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注文書" sheetId="1" r:id="rId1"/>
    <sheet name="領収書" sheetId="2" r:id="rId2"/>
    <sheet name="領収書案" sheetId="3" r:id="rId3"/>
    <sheet name="店舗別集計表" sheetId="4" r:id="rId4"/>
    <sheet name="月別集計表" sheetId="5" r:id="rId5"/>
  </sheets>
  <definedNames/>
  <calcPr fullCalcOnLoad="1"/>
</workbook>
</file>

<file path=xl/sharedStrings.xml><?xml version="1.0" encoding="utf-8"?>
<sst xmlns="http://schemas.openxmlformats.org/spreadsheetml/2006/main" count="416" uniqueCount="106">
  <si>
    <t>東海村指定ごみ袋等</t>
  </si>
  <si>
    <t>注　　文　　書</t>
  </si>
  <si>
    <t>宛先　　東海村商工会（ＦＡＸ　２８３－０４９８）</t>
  </si>
  <si>
    <t>販売店番号</t>
  </si>
  <si>
    <t>販売店名</t>
  </si>
  <si>
    <t>電話番号</t>
  </si>
  <si>
    <t>ＦＡＸ番号</t>
  </si>
  <si>
    <t>指定ごみ袋</t>
  </si>
  <si>
    <t>区　　　　　別</t>
  </si>
  <si>
    <t>容　量</t>
  </si>
  <si>
    <t>注文数(組）</t>
  </si>
  <si>
    <t>組</t>
  </si>
  <si>
    <t>４５㍑</t>
  </si>
  <si>
    <t>３０㍑</t>
  </si>
  <si>
    <t>２０㍑</t>
  </si>
  <si>
    <t>ごみ処理券</t>
  </si>
  <si>
    <t>可　燃</t>
  </si>
  <si>
    <t>不　燃</t>
  </si>
  <si>
    <t>10枚一組</t>
  </si>
  <si>
    <t>担当者名</t>
  </si>
  <si>
    <t>物品受領希望日</t>
  </si>
  <si>
    <t>別紙１</t>
  </si>
  <si>
    <t>※ご注文は、原則として１ヶ月分程度の販売見込数とします。</t>
  </si>
  <si>
    <t>注文先</t>
  </si>
  <si>
    <t>　　　ＦＡＸ番号　　２８３－０４９８</t>
  </si>
  <si>
    <t>注文方法</t>
  </si>
  <si>
    <t>注文日時</t>
  </si>
  <si>
    <t>物品受領日</t>
  </si>
  <si>
    <t>　　　　　月　　　　日（　　　　）</t>
  </si>
  <si>
    <t>　（　　　　）</t>
  </si>
  <si>
    <t>45L</t>
  </si>
  <si>
    <t>30L</t>
  </si>
  <si>
    <t>20L</t>
  </si>
  <si>
    <t>可燃</t>
  </si>
  <si>
    <t>不燃</t>
  </si>
  <si>
    <t>ごみ袋</t>
  </si>
  <si>
    <t>処理券</t>
  </si>
  <si>
    <t>火</t>
  </si>
  <si>
    <t>金</t>
  </si>
  <si>
    <t>１週</t>
  </si>
  <si>
    <t>２週</t>
  </si>
  <si>
    <t>３週</t>
  </si>
  <si>
    <t>４週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</si>
  <si>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</si>
  <si>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</si>
  <si>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</si>
  <si>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</si>
  <si>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</si>
  <si>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</si>
  <si>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</si>
  <si>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</si>
  <si>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</si>
  <si>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</si>
  <si>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累計</t>
  </si>
  <si>
    <t>合計</t>
  </si>
  <si>
    <t>小計</t>
  </si>
  <si>
    <t>平成１９年　４月</t>
  </si>
  <si>
    <t>平成２０年　１月</t>
  </si>
  <si>
    <t>番号</t>
  </si>
  <si>
    <t>店舗名</t>
  </si>
  <si>
    <t>ジャスコ東海店</t>
  </si>
  <si>
    <t>店舗別集計</t>
  </si>
  <si>
    <t>単位　　組</t>
  </si>
  <si>
    <t>月別集計表</t>
  </si>
  <si>
    <t>登録番号</t>
  </si>
  <si>
    <t>４５Ｌ</t>
  </si>
  <si>
    <t>３０Ｌ</t>
  </si>
  <si>
    <t>２０Ｌ</t>
  </si>
  <si>
    <t>金額（円）</t>
  </si>
  <si>
    <t>Ｐ１</t>
  </si>
  <si>
    <t>円</t>
  </si>
  <si>
    <r>
      <t>　　　　　東海村指定ごみ袋・処理券代金　　　　</t>
    </r>
    <r>
      <rPr>
        <sz val="14"/>
        <rFont val="ＭＳ Ｐゴシック"/>
        <family val="3"/>
      </rPr>
      <t>領　収　書</t>
    </r>
  </si>
  <si>
    <t>平成　　　年　　　月　　　日</t>
  </si>
  <si>
    <t>Ｎｏ</t>
  </si>
  <si>
    <t>店舗住所</t>
  </si>
  <si>
    <t>下記のとおり代金を領収しました。</t>
  </si>
  <si>
    <t>東　海　村　商　工　会</t>
  </si>
  <si>
    <t>会長　阿部　秀雄　　　㊞</t>
  </si>
  <si>
    <t>４５㍑</t>
  </si>
  <si>
    <t>３０㍑</t>
  </si>
  <si>
    <t>20㍑</t>
  </si>
  <si>
    <t>下記のとおり手数料を支払いました。</t>
  </si>
  <si>
    <t>様</t>
  </si>
  <si>
    <r>
      <t>　　　　　東海村指定ごみ袋・処理券　　　　</t>
    </r>
    <r>
      <rPr>
        <sz val="14"/>
        <rFont val="ＭＳ Ｐゴシック"/>
        <family val="3"/>
      </rPr>
      <t>手数料支払済通知書</t>
    </r>
  </si>
  <si>
    <t>数量　（組）</t>
  </si>
  <si>
    <t>金額　（円）</t>
  </si>
  <si>
    <t>代表者名</t>
  </si>
  <si>
    <t>　</t>
  </si>
  <si>
    <t>合　　　　　　　　計</t>
  </si>
  <si>
    <t>数量（組）</t>
  </si>
  <si>
    <t>支払手数料</t>
  </si>
  <si>
    <t>差引領収金額(円）</t>
  </si>
  <si>
    <t>注文単位</t>
  </si>
  <si>
    <t>注文価格</t>
  </si>
  <si>
    <t>合計金額</t>
  </si>
  <si>
    <t>総　合　計</t>
  </si>
  <si>
    <t>※物品の受け渡しは、必ず現金引き換えとなります。</t>
  </si>
  <si>
    <t>　東海村商工会</t>
  </si>
  <si>
    <t>　ＦＡＸか窓口持参</t>
  </si>
  <si>
    <t>　毎週月曜日から金曜日まで（祝祭日・年末年始は除く）</t>
  </si>
  <si>
    <t>　午前９時～午前１２時まで、午後１時～午後５時まで</t>
  </si>
  <si>
    <t>　午前１０時～午前１２時まで、午後１時～午後４時まで</t>
  </si>
  <si>
    <t>　注）受領日前日の午後５時以降の受付は次回の受渡日となります。</t>
  </si>
  <si>
    <t>粗大ごみ処理券</t>
  </si>
  <si>
    <t>　毎週金曜日（祝祭日の場合は前日）</t>
  </si>
  <si>
    <t>注文日　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</si>
</sst>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_ "/>
    <numFmt numFmtId="178" formatCode="0;&quot;△ &quot;0"/>
    <numFmt numFmtId="179" formatCode="0_ "/>
    <numFmt numFmtId="180" formatCode="#,##0&quot;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shrinkToFit="1"/>
    </xf>
    <xf numFmtId="176" fontId="0" fillId="0" borderId="1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 horizontal="center" shrinkToFit="1"/>
    </xf>
    <xf numFmtId="0" fontId="0" fillId="0" borderId="10" xfId="0" applyFill="1" applyBorder="1" applyAlignment="1">
      <alignment/>
    </xf>
    <xf numFmtId="176" fontId="0" fillId="0" borderId="13" xfId="0" applyNumberFormat="1" applyBorder="1" applyAlignment="1">
      <alignment horizontal="center" shrinkToFit="1"/>
    </xf>
    <xf numFmtId="176" fontId="0" fillId="0" borderId="14" xfId="0" applyNumberFormat="1" applyBorder="1" applyAlignment="1">
      <alignment shrinkToFit="1"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80" fontId="4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176" fontId="0" fillId="0" borderId="11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shrinkToFit="1"/>
    </xf>
    <xf numFmtId="176" fontId="0" fillId="0" borderId="11" xfId="0" applyNumberFormat="1" applyBorder="1" applyAlignment="1">
      <alignment horizontal="center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textRotation="255" shrinkToFit="1"/>
    </xf>
    <xf numFmtId="176" fontId="0" fillId="0" borderId="0" xfId="0" applyNumberFormat="1" applyBorder="1" applyAlignment="1">
      <alignment horizontal="center" shrinkToFit="1"/>
    </xf>
    <xf numFmtId="176" fontId="0" fillId="0" borderId="14" xfId="0" applyNumberFormat="1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D5" sqref="D5:F5"/>
    </sheetView>
  </sheetViews>
  <sheetFormatPr defaultColWidth="9.00390625" defaultRowHeight="25.5" customHeight="1"/>
  <cols>
    <col min="1" max="1" width="5.75390625" style="2" customWidth="1"/>
    <col min="2" max="2" width="11.00390625" style="2" customWidth="1"/>
    <col min="3" max="3" width="10.75390625" style="2" customWidth="1"/>
    <col min="4" max="4" width="7.625" style="2" customWidth="1"/>
    <col min="5" max="5" width="9.00390625" style="2" customWidth="1"/>
    <col min="6" max="6" width="11.125" style="2" customWidth="1"/>
    <col min="7" max="7" width="9.625" style="2" customWidth="1"/>
    <col min="8" max="8" width="16.25390625" style="2" customWidth="1"/>
    <col min="9" max="16384" width="9.00390625" style="2" customWidth="1"/>
  </cols>
  <sheetData>
    <row r="1" ht="25.5" customHeight="1">
      <c r="A1" s="2" t="s">
        <v>21</v>
      </c>
    </row>
    <row r="2" spans="1:5" ht="25.5" customHeight="1">
      <c r="A2" s="56" t="s">
        <v>2</v>
      </c>
      <c r="B2" s="57"/>
      <c r="C2" s="57"/>
      <c r="D2" s="57"/>
      <c r="E2" s="57"/>
    </row>
    <row r="3" spans="6:9" ht="25.5" customHeight="1">
      <c r="F3" s="58" t="s">
        <v>105</v>
      </c>
      <c r="G3" s="58"/>
      <c r="H3" s="58"/>
      <c r="I3" s="1"/>
    </row>
    <row r="5" spans="4:6" ht="25.5" customHeight="1">
      <c r="D5" s="58" t="s">
        <v>0</v>
      </c>
      <c r="E5" s="58"/>
      <c r="F5" s="58"/>
    </row>
    <row r="6" spans="4:6" ht="25.5" customHeight="1">
      <c r="D6" s="46" t="s">
        <v>1</v>
      </c>
      <c r="E6" s="46"/>
      <c r="F6" s="46"/>
    </row>
    <row r="7" ht="20.25" customHeight="1"/>
    <row r="8" spans="2:5" ht="25.5" customHeight="1">
      <c r="B8" s="33" t="s">
        <v>3</v>
      </c>
      <c r="C8" s="34"/>
      <c r="D8" s="47"/>
      <c r="E8" s="48"/>
    </row>
    <row r="9" spans="2:8" ht="45.75" customHeight="1">
      <c r="B9" s="33" t="s">
        <v>4</v>
      </c>
      <c r="C9" s="34"/>
      <c r="D9" s="32"/>
      <c r="E9" s="32"/>
      <c r="F9" s="32"/>
      <c r="G9" s="4" t="s">
        <v>19</v>
      </c>
      <c r="H9" s="4"/>
    </row>
    <row r="10" spans="2:8" ht="25.5" customHeight="1">
      <c r="B10" s="33" t="s">
        <v>5</v>
      </c>
      <c r="C10" s="34"/>
      <c r="D10" s="53" t="s">
        <v>29</v>
      </c>
      <c r="E10" s="54"/>
      <c r="F10" s="55"/>
      <c r="G10" s="49" t="s">
        <v>20</v>
      </c>
      <c r="H10" s="50"/>
    </row>
    <row r="11" spans="2:8" ht="25.5" customHeight="1">
      <c r="B11" s="33" t="s">
        <v>6</v>
      </c>
      <c r="C11" s="34"/>
      <c r="D11" s="53" t="s">
        <v>29</v>
      </c>
      <c r="E11" s="54"/>
      <c r="F11" s="55"/>
      <c r="G11" s="51" t="s">
        <v>28</v>
      </c>
      <c r="H11" s="52"/>
    </row>
    <row r="13" spans="2:8" ht="25.5" customHeight="1">
      <c r="B13" s="32" t="s">
        <v>8</v>
      </c>
      <c r="C13" s="32"/>
      <c r="D13" s="3" t="s">
        <v>9</v>
      </c>
      <c r="E13" s="3" t="s">
        <v>92</v>
      </c>
      <c r="F13" s="3" t="s">
        <v>93</v>
      </c>
      <c r="G13" s="5" t="s">
        <v>10</v>
      </c>
      <c r="H13" s="3" t="s">
        <v>94</v>
      </c>
    </row>
    <row r="14" spans="2:8" ht="25.5" customHeight="1">
      <c r="B14" s="32" t="s">
        <v>7</v>
      </c>
      <c r="C14" s="59" t="s">
        <v>16</v>
      </c>
      <c r="D14" s="3" t="s">
        <v>12</v>
      </c>
      <c r="E14" s="3" t="s">
        <v>18</v>
      </c>
      <c r="F14" s="27">
        <v>171</v>
      </c>
      <c r="G14" s="6" t="s">
        <v>11</v>
      </c>
      <c r="H14" s="6" t="s">
        <v>70</v>
      </c>
    </row>
    <row r="15" spans="2:8" ht="25.5" customHeight="1">
      <c r="B15" s="32"/>
      <c r="C15" s="59"/>
      <c r="D15" s="3" t="s">
        <v>13</v>
      </c>
      <c r="E15" s="3" t="s">
        <v>18</v>
      </c>
      <c r="F15" s="27">
        <v>129</v>
      </c>
      <c r="G15" s="6" t="s">
        <v>11</v>
      </c>
      <c r="H15" s="6" t="s">
        <v>70</v>
      </c>
    </row>
    <row r="16" spans="2:8" ht="25.5" customHeight="1">
      <c r="B16" s="32"/>
      <c r="C16" s="59"/>
      <c r="D16" s="3" t="s">
        <v>14</v>
      </c>
      <c r="E16" s="3" t="s">
        <v>18</v>
      </c>
      <c r="F16" s="27">
        <v>85</v>
      </c>
      <c r="G16" s="6" t="s">
        <v>11</v>
      </c>
      <c r="H16" s="6" t="s">
        <v>70</v>
      </c>
    </row>
    <row r="17" spans="2:8" ht="25.5" customHeight="1">
      <c r="B17" s="32"/>
      <c r="C17" s="59" t="s">
        <v>17</v>
      </c>
      <c r="D17" s="3" t="s">
        <v>12</v>
      </c>
      <c r="E17" s="3" t="s">
        <v>18</v>
      </c>
      <c r="F17" s="27">
        <v>171</v>
      </c>
      <c r="G17" s="6" t="s">
        <v>11</v>
      </c>
      <c r="H17" s="6" t="s">
        <v>70</v>
      </c>
    </row>
    <row r="18" spans="2:8" ht="25.5" customHeight="1">
      <c r="B18" s="32"/>
      <c r="C18" s="59"/>
      <c r="D18" s="3" t="s">
        <v>13</v>
      </c>
      <c r="E18" s="3" t="s">
        <v>18</v>
      </c>
      <c r="F18" s="27">
        <v>129</v>
      </c>
      <c r="G18" s="6" t="s">
        <v>11</v>
      </c>
      <c r="H18" s="6" t="s">
        <v>70</v>
      </c>
    </row>
    <row r="19" spans="2:8" ht="25.5" customHeight="1">
      <c r="B19" s="32"/>
      <c r="C19" s="59"/>
      <c r="D19" s="3" t="s">
        <v>14</v>
      </c>
      <c r="E19" s="3" t="s">
        <v>18</v>
      </c>
      <c r="F19" s="27">
        <v>85</v>
      </c>
      <c r="G19" s="6" t="s">
        <v>11</v>
      </c>
      <c r="H19" s="6" t="s">
        <v>70</v>
      </c>
    </row>
    <row r="20" spans="2:8" ht="25.5" customHeight="1">
      <c r="B20" s="32" t="s">
        <v>15</v>
      </c>
      <c r="C20" s="32" t="s">
        <v>103</v>
      </c>
      <c r="D20" s="32"/>
      <c r="E20" s="3" t="s">
        <v>18</v>
      </c>
      <c r="F20" s="27">
        <v>171</v>
      </c>
      <c r="G20" s="6" t="s">
        <v>11</v>
      </c>
      <c r="H20" s="6" t="s">
        <v>70</v>
      </c>
    </row>
    <row r="21" ht="25.5" customHeight="1">
      <c r="B21" s="32"/>
    </row>
    <row r="22" spans="2:8" ht="25.5" customHeight="1">
      <c r="B22" s="37" t="s">
        <v>95</v>
      </c>
      <c r="C22" s="38"/>
      <c r="D22" s="38"/>
      <c r="E22" s="38"/>
      <c r="F22" s="38"/>
      <c r="G22" s="39"/>
      <c r="H22" s="28" t="s">
        <v>70</v>
      </c>
    </row>
    <row r="23" spans="2:8" ht="25.5" customHeight="1">
      <c r="B23" s="40" t="s">
        <v>96</v>
      </c>
      <c r="C23" s="40"/>
      <c r="D23" s="40"/>
      <c r="E23" s="40"/>
      <c r="F23" s="40"/>
      <c r="G23" s="40"/>
      <c r="H23" s="29"/>
    </row>
    <row r="24" spans="2:7" ht="25.5" customHeight="1">
      <c r="B24" s="45" t="s">
        <v>22</v>
      </c>
      <c r="C24" s="45"/>
      <c r="D24" s="45"/>
      <c r="E24" s="45"/>
      <c r="F24" s="45"/>
      <c r="G24" s="45"/>
    </row>
    <row r="25" ht="19.5" customHeight="1"/>
    <row r="26" spans="2:8" ht="18.75" customHeight="1">
      <c r="B26" s="35" t="s">
        <v>23</v>
      </c>
      <c r="C26" s="30" t="s">
        <v>97</v>
      </c>
      <c r="D26" s="31"/>
      <c r="E26" s="31"/>
      <c r="F26" s="31"/>
      <c r="G26" s="31"/>
      <c r="H26" s="31"/>
    </row>
    <row r="27" spans="2:8" ht="19.5" customHeight="1">
      <c r="B27" s="36"/>
      <c r="C27" s="30" t="s">
        <v>24</v>
      </c>
      <c r="D27" s="31"/>
      <c r="E27" s="31"/>
      <c r="F27" s="31"/>
      <c r="G27" s="31"/>
      <c r="H27" s="31"/>
    </row>
    <row r="28" spans="2:8" ht="19.5" customHeight="1">
      <c r="B28" s="7" t="s">
        <v>25</v>
      </c>
      <c r="C28" s="30" t="s">
        <v>98</v>
      </c>
      <c r="D28" s="31"/>
      <c r="E28" s="31"/>
      <c r="F28" s="31"/>
      <c r="G28" s="31"/>
      <c r="H28" s="31"/>
    </row>
    <row r="29" spans="2:8" ht="19.5" customHeight="1">
      <c r="B29" s="35" t="s">
        <v>26</v>
      </c>
      <c r="C29" s="30" t="s">
        <v>99</v>
      </c>
      <c r="D29" s="30"/>
      <c r="E29" s="30"/>
      <c r="F29" s="30"/>
      <c r="G29" s="30"/>
      <c r="H29" s="30"/>
    </row>
    <row r="30" spans="2:8" ht="19.5" customHeight="1">
      <c r="B30" s="44"/>
      <c r="C30" s="30" t="s">
        <v>100</v>
      </c>
      <c r="D30" s="31"/>
      <c r="E30" s="31"/>
      <c r="F30" s="31"/>
      <c r="G30" s="31"/>
      <c r="H30" s="31"/>
    </row>
    <row r="31" spans="2:8" ht="19.5" customHeight="1">
      <c r="B31" s="36"/>
      <c r="C31" s="41" t="s">
        <v>102</v>
      </c>
      <c r="D31" s="42"/>
      <c r="E31" s="42"/>
      <c r="F31" s="42"/>
      <c r="G31" s="42"/>
      <c r="H31" s="43"/>
    </row>
    <row r="32" spans="2:8" ht="19.5" customHeight="1">
      <c r="B32" s="32" t="s">
        <v>27</v>
      </c>
      <c r="C32" s="30" t="s">
        <v>104</v>
      </c>
      <c r="D32" s="31"/>
      <c r="E32" s="31"/>
      <c r="F32" s="31"/>
      <c r="G32" s="31"/>
      <c r="H32" s="31"/>
    </row>
    <row r="33" spans="2:8" ht="19.5" customHeight="1">
      <c r="B33" s="32"/>
      <c r="C33" s="30" t="s">
        <v>101</v>
      </c>
      <c r="D33" s="31"/>
      <c r="E33" s="31"/>
      <c r="F33" s="31"/>
      <c r="G33" s="31"/>
      <c r="H33" s="31"/>
    </row>
  </sheetData>
  <sheetProtection/>
  <mergeCells count="34">
    <mergeCell ref="A2:E2"/>
    <mergeCell ref="F3:H3"/>
    <mergeCell ref="B8:C8"/>
    <mergeCell ref="B9:C9"/>
    <mergeCell ref="B20:B21"/>
    <mergeCell ref="B14:B19"/>
    <mergeCell ref="C14:C16"/>
    <mergeCell ref="C17:C19"/>
    <mergeCell ref="B10:C10"/>
    <mergeCell ref="D5:F5"/>
    <mergeCell ref="D6:F6"/>
    <mergeCell ref="B13:C13"/>
    <mergeCell ref="D8:E8"/>
    <mergeCell ref="D9:F9"/>
    <mergeCell ref="C26:H26"/>
    <mergeCell ref="C27:H27"/>
    <mergeCell ref="G10:H10"/>
    <mergeCell ref="G11:H11"/>
    <mergeCell ref="D10:F10"/>
    <mergeCell ref="D11:F11"/>
    <mergeCell ref="B11:C11"/>
    <mergeCell ref="B26:B27"/>
    <mergeCell ref="B22:G22"/>
    <mergeCell ref="C20:D20"/>
    <mergeCell ref="B23:G23"/>
    <mergeCell ref="C31:H31"/>
    <mergeCell ref="B29:B31"/>
    <mergeCell ref="B24:G24"/>
    <mergeCell ref="C32:H32"/>
    <mergeCell ref="C33:H33"/>
    <mergeCell ref="B32:B33"/>
    <mergeCell ref="C28:H28"/>
    <mergeCell ref="C29:H29"/>
    <mergeCell ref="C30:H30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r:id="rId1"/>
  <headerFooter alignWithMargins="0">
    <oddHeader>&amp;C&amp;"ＭＳ Ｐゴシック,太字"&amp;14&amp;E令和元年１０月１日以降　購入時から使用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23" sqref="A23:S39"/>
    </sheetView>
  </sheetViews>
  <sheetFormatPr defaultColWidth="4.50390625" defaultRowHeight="21" customHeight="1"/>
  <sheetData>
    <row r="1" spans="1:19" ht="21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3:19" ht="21" customHeight="1">
      <c r="M2" s="61" t="s">
        <v>73</v>
      </c>
      <c r="N2" s="61"/>
      <c r="O2" s="62" t="s">
        <v>72</v>
      </c>
      <c r="P2" s="62"/>
      <c r="Q2" s="62"/>
      <c r="R2" s="62"/>
      <c r="S2" s="62"/>
    </row>
    <row r="3" spans="1:19" ht="21" customHeight="1">
      <c r="A3" s="26"/>
      <c r="B3" s="63" t="s">
        <v>64</v>
      </c>
      <c r="C3" s="64"/>
      <c r="D3" s="65"/>
      <c r="E3" s="62"/>
      <c r="F3" s="62"/>
      <c r="G3" s="62"/>
      <c r="H3" s="62"/>
      <c r="I3" s="62"/>
      <c r="J3" s="62"/>
      <c r="K3" s="62"/>
      <c r="L3" s="62"/>
      <c r="M3" s="66" t="s">
        <v>75</v>
      </c>
      <c r="N3" s="66"/>
      <c r="O3" s="66"/>
      <c r="P3" s="66"/>
      <c r="Q3" s="66"/>
      <c r="R3" s="66"/>
      <c r="S3" s="66"/>
    </row>
    <row r="4" spans="1:19" ht="21" customHeight="1">
      <c r="A4" s="26"/>
      <c r="B4" s="63" t="s">
        <v>59</v>
      </c>
      <c r="C4" s="64"/>
      <c r="D4" s="65"/>
      <c r="E4" s="62"/>
      <c r="F4" s="62"/>
      <c r="G4" s="62"/>
      <c r="H4" s="62"/>
      <c r="I4" s="62"/>
      <c r="J4" s="62"/>
      <c r="K4" s="62"/>
      <c r="L4" s="62"/>
      <c r="M4" s="68" t="s">
        <v>76</v>
      </c>
      <c r="N4" s="68"/>
      <c r="O4" s="68"/>
      <c r="P4" s="68"/>
      <c r="Q4" s="68"/>
      <c r="R4" s="68"/>
      <c r="S4" s="68"/>
    </row>
    <row r="5" spans="1:19" ht="21" customHeight="1">
      <c r="A5" s="26"/>
      <c r="B5" s="63" t="s">
        <v>74</v>
      </c>
      <c r="C5" s="64"/>
      <c r="D5" s="65"/>
      <c r="E5" s="62"/>
      <c r="F5" s="62"/>
      <c r="G5" s="62"/>
      <c r="H5" s="62"/>
      <c r="I5" s="62"/>
      <c r="J5" s="62"/>
      <c r="K5" s="62"/>
      <c r="L5" s="62"/>
      <c r="M5" s="69" t="s">
        <v>77</v>
      </c>
      <c r="N5" s="69"/>
      <c r="O5" s="69"/>
      <c r="P5" s="69"/>
      <c r="Q5" s="69"/>
      <c r="R5" s="69"/>
      <c r="S5" s="69"/>
    </row>
    <row r="6" spans="1:19" ht="21" customHeight="1">
      <c r="A6" s="26"/>
      <c r="B6" s="63" t="s">
        <v>86</v>
      </c>
      <c r="C6" s="64"/>
      <c r="D6" s="65"/>
      <c r="E6" s="70" t="s">
        <v>82</v>
      </c>
      <c r="F6" s="71"/>
      <c r="G6" s="71"/>
      <c r="H6" s="71"/>
      <c r="I6" s="71"/>
      <c r="J6" s="71"/>
      <c r="K6" s="71"/>
      <c r="L6" s="72"/>
      <c r="M6" s="67"/>
      <c r="N6" s="67"/>
      <c r="O6" s="67"/>
      <c r="P6" s="67"/>
      <c r="Q6" s="67"/>
      <c r="R6" s="67"/>
      <c r="S6" s="67"/>
    </row>
    <row r="7" ht="21" customHeight="1">
      <c r="E7" s="24"/>
    </row>
    <row r="8" spans="10:19" ht="21" customHeight="1">
      <c r="J8" s="32" t="s">
        <v>89</v>
      </c>
      <c r="K8" s="32"/>
      <c r="L8" s="32" t="s">
        <v>85</v>
      </c>
      <c r="M8" s="32"/>
      <c r="N8" s="32"/>
      <c r="O8" s="79" t="s">
        <v>90</v>
      </c>
      <c r="P8" s="79"/>
      <c r="Q8" s="79" t="s">
        <v>91</v>
      </c>
      <c r="R8" s="79"/>
      <c r="S8" s="79"/>
    </row>
    <row r="9" spans="1:19" ht="21" customHeight="1">
      <c r="A9" s="25"/>
      <c r="B9" s="32" t="s">
        <v>35</v>
      </c>
      <c r="C9" s="32"/>
      <c r="D9" s="32"/>
      <c r="E9" s="32"/>
      <c r="F9" s="32" t="s">
        <v>33</v>
      </c>
      <c r="G9" s="32"/>
      <c r="H9" s="62" t="s">
        <v>78</v>
      </c>
      <c r="I9" s="63"/>
      <c r="J9" s="76">
        <v>10</v>
      </c>
      <c r="K9" s="77"/>
      <c r="L9" s="74">
        <f>J9*200</f>
        <v>2000</v>
      </c>
      <c r="M9" s="74"/>
      <c r="N9" s="74"/>
      <c r="O9" s="74">
        <f>L9*0.1</f>
        <v>200</v>
      </c>
      <c r="P9" s="74"/>
      <c r="Q9" s="74">
        <f>L9-O9</f>
        <v>1800</v>
      </c>
      <c r="R9" s="74"/>
      <c r="S9" s="74"/>
    </row>
    <row r="10" spans="1:19" ht="21" customHeight="1">
      <c r="A10" s="25"/>
      <c r="B10" s="32"/>
      <c r="C10" s="32"/>
      <c r="D10" s="32"/>
      <c r="E10" s="32"/>
      <c r="F10" s="32"/>
      <c r="G10" s="32"/>
      <c r="H10" s="62" t="s">
        <v>79</v>
      </c>
      <c r="I10" s="63"/>
      <c r="J10" s="78"/>
      <c r="K10" s="78"/>
      <c r="L10" s="74"/>
      <c r="M10" s="74"/>
      <c r="N10" s="74"/>
      <c r="O10" s="74"/>
      <c r="P10" s="74"/>
      <c r="Q10" s="74"/>
      <c r="R10" s="74"/>
      <c r="S10" s="74"/>
    </row>
    <row r="11" spans="1:19" ht="21" customHeight="1">
      <c r="A11" s="25"/>
      <c r="B11" s="32"/>
      <c r="C11" s="32"/>
      <c r="D11" s="32"/>
      <c r="E11" s="32"/>
      <c r="F11" s="32"/>
      <c r="G11" s="32"/>
      <c r="H11" s="62" t="s">
        <v>80</v>
      </c>
      <c r="I11" s="63"/>
      <c r="J11" s="78"/>
      <c r="K11" s="78"/>
      <c r="L11" s="74"/>
      <c r="M11" s="74"/>
      <c r="N11" s="74"/>
      <c r="O11" s="74"/>
      <c r="P11" s="74"/>
      <c r="Q11" s="74"/>
      <c r="R11" s="74"/>
      <c r="S11" s="74"/>
    </row>
    <row r="12" spans="1:19" ht="21" customHeight="1">
      <c r="A12" s="25"/>
      <c r="B12" s="32"/>
      <c r="C12" s="32"/>
      <c r="D12" s="32"/>
      <c r="E12" s="32"/>
      <c r="F12" s="32" t="s">
        <v>34</v>
      </c>
      <c r="G12" s="32"/>
      <c r="H12" s="62" t="s">
        <v>78</v>
      </c>
      <c r="I12" s="63"/>
      <c r="J12" s="78"/>
      <c r="K12" s="78"/>
      <c r="L12" s="74"/>
      <c r="M12" s="74"/>
      <c r="N12" s="74"/>
      <c r="O12" s="74"/>
      <c r="P12" s="74"/>
      <c r="Q12" s="74"/>
      <c r="R12" s="74"/>
      <c r="S12" s="74"/>
    </row>
    <row r="13" spans="1:19" ht="21" customHeight="1">
      <c r="A13" s="25"/>
      <c r="B13" s="32"/>
      <c r="C13" s="32"/>
      <c r="D13" s="32"/>
      <c r="E13" s="32"/>
      <c r="F13" s="32"/>
      <c r="G13" s="32"/>
      <c r="H13" s="62" t="s">
        <v>79</v>
      </c>
      <c r="I13" s="63"/>
      <c r="J13" s="78"/>
      <c r="K13" s="78"/>
      <c r="L13" s="74"/>
      <c r="M13" s="74"/>
      <c r="N13" s="74"/>
      <c r="O13" s="74"/>
      <c r="P13" s="74"/>
      <c r="Q13" s="74"/>
      <c r="R13" s="74"/>
      <c r="S13" s="74"/>
    </row>
    <row r="14" spans="1:19" ht="21" customHeight="1">
      <c r="A14" s="25"/>
      <c r="B14" s="32"/>
      <c r="C14" s="32"/>
      <c r="D14" s="32"/>
      <c r="E14" s="32"/>
      <c r="F14" s="32"/>
      <c r="G14" s="32"/>
      <c r="H14" s="62" t="s">
        <v>80</v>
      </c>
      <c r="I14" s="63"/>
      <c r="J14" s="78"/>
      <c r="K14" s="78"/>
      <c r="L14" s="74"/>
      <c r="M14" s="74"/>
      <c r="N14" s="74"/>
      <c r="O14" s="74"/>
      <c r="P14" s="74"/>
      <c r="Q14" s="74"/>
      <c r="R14" s="74"/>
      <c r="S14" s="74"/>
    </row>
    <row r="15" spans="1:19" ht="21" customHeight="1">
      <c r="A15" s="25"/>
      <c r="B15" s="47" t="s">
        <v>15</v>
      </c>
      <c r="C15" s="80"/>
      <c r="D15" s="80"/>
      <c r="E15" s="80"/>
      <c r="F15" s="80"/>
      <c r="G15" s="48"/>
      <c r="H15" s="62" t="s">
        <v>33</v>
      </c>
      <c r="I15" s="63"/>
      <c r="J15" s="78"/>
      <c r="K15" s="78"/>
      <c r="L15" s="74"/>
      <c r="M15" s="74"/>
      <c r="N15" s="74"/>
      <c r="O15" s="74"/>
      <c r="P15" s="74"/>
      <c r="Q15" s="74"/>
      <c r="R15" s="74"/>
      <c r="S15" s="74"/>
    </row>
    <row r="16" spans="1:19" ht="21" customHeight="1">
      <c r="A16" s="25"/>
      <c r="B16" s="51"/>
      <c r="C16" s="81"/>
      <c r="D16" s="81"/>
      <c r="E16" s="81"/>
      <c r="F16" s="81"/>
      <c r="G16" s="52"/>
      <c r="H16" s="62" t="s">
        <v>34</v>
      </c>
      <c r="I16" s="63"/>
      <c r="J16" s="78"/>
      <c r="K16" s="78"/>
      <c r="L16" s="74"/>
      <c r="M16" s="74"/>
      <c r="N16" s="74"/>
      <c r="O16" s="74"/>
      <c r="P16" s="74"/>
      <c r="Q16" s="74"/>
      <c r="R16" s="74"/>
      <c r="S16" s="74"/>
    </row>
    <row r="17" spans="1:19" ht="21" customHeight="1">
      <c r="A17" s="26" t="s">
        <v>87</v>
      </c>
      <c r="B17" s="63" t="s">
        <v>88</v>
      </c>
      <c r="C17" s="64"/>
      <c r="D17" s="64"/>
      <c r="E17" s="64"/>
      <c r="F17" s="64"/>
      <c r="G17" s="64"/>
      <c r="H17" s="64"/>
      <c r="I17" s="64"/>
      <c r="J17" s="76">
        <f>SUM(J9:J16)</f>
        <v>10</v>
      </c>
      <c r="K17" s="77"/>
      <c r="L17" s="74">
        <f>SUM(L9:L16)</f>
        <v>2000</v>
      </c>
      <c r="M17" s="74"/>
      <c r="N17" s="74"/>
      <c r="O17" s="74">
        <f>SUM(O9:O16)</f>
        <v>200</v>
      </c>
      <c r="P17" s="74"/>
      <c r="Q17" s="74">
        <f>SUM(Q9:Q16)</f>
        <v>1800</v>
      </c>
      <c r="R17" s="74"/>
      <c r="S17" s="74"/>
    </row>
    <row r="18" spans="1:19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21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2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</sheetData>
  <sheetProtection/>
  <mergeCells count="72">
    <mergeCell ref="B15:G16"/>
    <mergeCell ref="O15:P15"/>
    <mergeCell ref="O16:P16"/>
    <mergeCell ref="O17:P17"/>
    <mergeCell ref="L17:N17"/>
    <mergeCell ref="J17:K17"/>
    <mergeCell ref="J16:K16"/>
    <mergeCell ref="Q14:S14"/>
    <mergeCell ref="L16:N16"/>
    <mergeCell ref="O12:P12"/>
    <mergeCell ref="O13:P13"/>
    <mergeCell ref="O14:P14"/>
    <mergeCell ref="L15:N15"/>
    <mergeCell ref="Q15:S15"/>
    <mergeCell ref="Q16:S16"/>
    <mergeCell ref="O8:P8"/>
    <mergeCell ref="O9:P9"/>
    <mergeCell ref="O10:P10"/>
    <mergeCell ref="O11:P11"/>
    <mergeCell ref="Q12:S12"/>
    <mergeCell ref="Q13:S13"/>
    <mergeCell ref="Q8:S8"/>
    <mergeCell ref="Q9:S9"/>
    <mergeCell ref="Q10:S10"/>
    <mergeCell ref="Q11:S11"/>
    <mergeCell ref="L11:N11"/>
    <mergeCell ref="L12:N12"/>
    <mergeCell ref="L13:N13"/>
    <mergeCell ref="L14:N14"/>
    <mergeCell ref="J8:K8"/>
    <mergeCell ref="L8:N8"/>
    <mergeCell ref="L9:N9"/>
    <mergeCell ref="L10:N10"/>
    <mergeCell ref="A19:S19"/>
    <mergeCell ref="B17:I17"/>
    <mergeCell ref="J9:K9"/>
    <mergeCell ref="J10:K10"/>
    <mergeCell ref="J11:K11"/>
    <mergeCell ref="J12:K12"/>
    <mergeCell ref="J13:K13"/>
    <mergeCell ref="J14:K14"/>
    <mergeCell ref="J15:K15"/>
    <mergeCell ref="F9:G11"/>
    <mergeCell ref="K18:L18"/>
    <mergeCell ref="M18:O18"/>
    <mergeCell ref="P18:S18"/>
    <mergeCell ref="H15:I15"/>
    <mergeCell ref="H16:I16"/>
    <mergeCell ref="Q17:S17"/>
    <mergeCell ref="H9:I9"/>
    <mergeCell ref="H11:I11"/>
    <mergeCell ref="B9:E14"/>
    <mergeCell ref="B6:D6"/>
    <mergeCell ref="E6:L6"/>
    <mergeCell ref="H12:I12"/>
    <mergeCell ref="H13:I13"/>
    <mergeCell ref="H14:I14"/>
    <mergeCell ref="H10:I10"/>
    <mergeCell ref="F12:G14"/>
    <mergeCell ref="M6:S6"/>
    <mergeCell ref="B4:D4"/>
    <mergeCell ref="E4:L4"/>
    <mergeCell ref="M4:S4"/>
    <mergeCell ref="B5:D5"/>
    <mergeCell ref="E5:L5"/>
    <mergeCell ref="M5:S5"/>
    <mergeCell ref="A1:S1"/>
    <mergeCell ref="M2:N2"/>
    <mergeCell ref="O2:S2"/>
    <mergeCell ref="B3:D3"/>
    <mergeCell ref="E3:L3"/>
    <mergeCell ref="M3:S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9" sqref="A19:S19"/>
    </sheetView>
  </sheetViews>
  <sheetFormatPr defaultColWidth="4.50390625" defaultRowHeight="21" customHeight="1"/>
  <sheetData>
    <row r="1" spans="1:19" ht="21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3:19" ht="21" customHeight="1">
      <c r="M2" s="61" t="s">
        <v>73</v>
      </c>
      <c r="N2" s="61"/>
      <c r="O2" s="62" t="s">
        <v>72</v>
      </c>
      <c r="P2" s="62"/>
      <c r="Q2" s="62"/>
      <c r="R2" s="62"/>
      <c r="S2" s="62"/>
    </row>
    <row r="3" spans="1:19" ht="21" customHeight="1">
      <c r="A3" s="26"/>
      <c r="B3" s="63" t="s">
        <v>64</v>
      </c>
      <c r="C3" s="64"/>
      <c r="D3" s="65"/>
      <c r="E3" s="62"/>
      <c r="F3" s="62"/>
      <c r="G3" s="62"/>
      <c r="H3" s="62"/>
      <c r="I3" s="62"/>
      <c r="J3" s="62"/>
      <c r="K3" s="62"/>
      <c r="L3" s="62"/>
      <c r="M3" s="66" t="s">
        <v>75</v>
      </c>
      <c r="N3" s="66"/>
      <c r="O3" s="66"/>
      <c r="P3" s="66"/>
      <c r="Q3" s="66"/>
      <c r="R3" s="66"/>
      <c r="S3" s="66"/>
    </row>
    <row r="4" spans="1:19" ht="21" customHeight="1">
      <c r="A4" s="26"/>
      <c r="B4" s="63" t="s">
        <v>59</v>
      </c>
      <c r="C4" s="64"/>
      <c r="D4" s="65"/>
      <c r="E4" s="62"/>
      <c r="F4" s="62"/>
      <c r="G4" s="62"/>
      <c r="H4" s="62"/>
      <c r="I4" s="62"/>
      <c r="J4" s="62"/>
      <c r="K4" s="62"/>
      <c r="L4" s="62"/>
      <c r="M4" s="68" t="s">
        <v>76</v>
      </c>
      <c r="N4" s="68"/>
      <c r="O4" s="68"/>
      <c r="P4" s="68"/>
      <c r="Q4" s="68"/>
      <c r="R4" s="68"/>
      <c r="S4" s="68"/>
    </row>
    <row r="5" spans="1:19" ht="21" customHeight="1">
      <c r="A5" s="26"/>
      <c r="B5" s="63" t="s">
        <v>74</v>
      </c>
      <c r="C5" s="64"/>
      <c r="D5" s="65"/>
      <c r="E5" s="62"/>
      <c r="F5" s="62"/>
      <c r="G5" s="62"/>
      <c r="H5" s="62"/>
      <c r="I5" s="62"/>
      <c r="J5" s="62"/>
      <c r="K5" s="62"/>
      <c r="L5" s="62"/>
      <c r="M5" s="69" t="s">
        <v>77</v>
      </c>
      <c r="N5" s="69"/>
      <c r="O5" s="69"/>
      <c r="P5" s="69"/>
      <c r="Q5" s="69"/>
      <c r="R5" s="69"/>
      <c r="S5" s="69"/>
    </row>
    <row r="6" spans="1:19" ht="21" customHeight="1">
      <c r="A6" s="26"/>
      <c r="B6" s="63" t="s">
        <v>86</v>
      </c>
      <c r="C6" s="64"/>
      <c r="D6" s="65"/>
      <c r="E6" s="70" t="s">
        <v>82</v>
      </c>
      <c r="F6" s="71"/>
      <c r="G6" s="71"/>
      <c r="H6" s="71"/>
      <c r="I6" s="71"/>
      <c r="J6" s="71"/>
      <c r="K6" s="71"/>
      <c r="L6" s="72"/>
      <c r="M6" s="67"/>
      <c r="N6" s="67"/>
      <c r="O6" s="67"/>
      <c r="P6" s="67"/>
      <c r="Q6" s="67"/>
      <c r="R6" s="67"/>
      <c r="S6" s="67"/>
    </row>
    <row r="7" ht="21" customHeight="1">
      <c r="E7" s="24"/>
    </row>
    <row r="8" spans="13:19" ht="21" customHeight="1">
      <c r="M8" s="32" t="s">
        <v>84</v>
      </c>
      <c r="N8" s="32"/>
      <c r="O8" s="32"/>
      <c r="P8" s="32" t="s">
        <v>85</v>
      </c>
      <c r="Q8" s="32"/>
      <c r="R8" s="32"/>
      <c r="S8" s="32"/>
    </row>
    <row r="9" spans="1:19" ht="21" customHeight="1">
      <c r="A9" s="25"/>
      <c r="B9" s="47" t="s">
        <v>35</v>
      </c>
      <c r="C9" s="80"/>
      <c r="D9" s="80"/>
      <c r="E9" s="80"/>
      <c r="F9" s="80"/>
      <c r="G9" s="48"/>
      <c r="H9" s="32" t="s">
        <v>33</v>
      </c>
      <c r="I9" s="32"/>
      <c r="J9" s="32"/>
      <c r="K9" s="62" t="s">
        <v>78</v>
      </c>
      <c r="L9" s="62"/>
      <c r="M9" s="82">
        <v>1</v>
      </c>
      <c r="N9" s="82"/>
      <c r="O9" s="82"/>
      <c r="P9" s="82">
        <v>200</v>
      </c>
      <c r="Q9" s="82"/>
      <c r="R9" s="82"/>
      <c r="S9" s="82"/>
    </row>
    <row r="10" spans="1:19" ht="21" customHeight="1">
      <c r="A10" s="25"/>
      <c r="B10" s="83"/>
      <c r="C10" s="84"/>
      <c r="D10" s="84"/>
      <c r="E10" s="84"/>
      <c r="F10" s="84"/>
      <c r="G10" s="85"/>
      <c r="H10" s="32"/>
      <c r="I10" s="32"/>
      <c r="J10" s="32"/>
      <c r="K10" s="62" t="s">
        <v>79</v>
      </c>
      <c r="L10" s="62"/>
      <c r="M10" s="82"/>
      <c r="N10" s="82"/>
      <c r="O10" s="82"/>
      <c r="P10" s="82"/>
      <c r="Q10" s="82"/>
      <c r="R10" s="82"/>
      <c r="S10" s="82"/>
    </row>
    <row r="11" spans="1:19" ht="21" customHeight="1">
      <c r="A11" s="25"/>
      <c r="B11" s="83"/>
      <c r="C11" s="84"/>
      <c r="D11" s="84"/>
      <c r="E11" s="84"/>
      <c r="F11" s="84"/>
      <c r="G11" s="85"/>
      <c r="H11" s="32"/>
      <c r="I11" s="32"/>
      <c r="J11" s="32"/>
      <c r="K11" s="62" t="s">
        <v>80</v>
      </c>
      <c r="L11" s="62"/>
      <c r="M11" s="82"/>
      <c r="N11" s="82"/>
      <c r="O11" s="82"/>
      <c r="P11" s="82"/>
      <c r="Q11" s="82"/>
      <c r="R11" s="82"/>
      <c r="S11" s="82"/>
    </row>
    <row r="12" spans="1:19" ht="21" customHeight="1">
      <c r="A12" s="25"/>
      <c r="B12" s="83"/>
      <c r="C12" s="84"/>
      <c r="D12" s="84"/>
      <c r="E12" s="84"/>
      <c r="F12" s="84"/>
      <c r="G12" s="85"/>
      <c r="H12" s="32" t="s">
        <v>34</v>
      </c>
      <c r="I12" s="32"/>
      <c r="J12" s="32"/>
      <c r="K12" s="62" t="s">
        <v>78</v>
      </c>
      <c r="L12" s="62"/>
      <c r="M12" s="82"/>
      <c r="N12" s="82"/>
      <c r="O12" s="82"/>
      <c r="P12" s="82"/>
      <c r="Q12" s="82"/>
      <c r="R12" s="82"/>
      <c r="S12" s="82"/>
    </row>
    <row r="13" spans="1:19" ht="21" customHeight="1">
      <c r="A13" s="25"/>
      <c r="B13" s="83"/>
      <c r="C13" s="84"/>
      <c r="D13" s="84"/>
      <c r="E13" s="84"/>
      <c r="F13" s="84"/>
      <c r="G13" s="85"/>
      <c r="H13" s="32"/>
      <c r="I13" s="32"/>
      <c r="J13" s="32"/>
      <c r="K13" s="62" t="s">
        <v>79</v>
      </c>
      <c r="L13" s="62"/>
      <c r="M13" s="82"/>
      <c r="N13" s="82"/>
      <c r="O13" s="82"/>
      <c r="P13" s="82"/>
      <c r="Q13" s="82"/>
      <c r="R13" s="82"/>
      <c r="S13" s="82"/>
    </row>
    <row r="14" spans="1:19" ht="21" customHeight="1">
      <c r="A14" s="25"/>
      <c r="B14" s="51"/>
      <c r="C14" s="81"/>
      <c r="D14" s="81"/>
      <c r="E14" s="81"/>
      <c r="F14" s="81"/>
      <c r="G14" s="52"/>
      <c r="H14" s="32"/>
      <c r="I14" s="32"/>
      <c r="J14" s="32"/>
      <c r="K14" s="62" t="s">
        <v>80</v>
      </c>
      <c r="L14" s="62"/>
      <c r="M14" s="82"/>
      <c r="N14" s="82"/>
      <c r="O14" s="82"/>
      <c r="P14" s="82"/>
      <c r="Q14" s="82"/>
      <c r="R14" s="82"/>
      <c r="S14" s="82"/>
    </row>
    <row r="15" spans="1:19" ht="21" customHeight="1">
      <c r="A15" s="25"/>
      <c r="B15" s="47" t="s">
        <v>15</v>
      </c>
      <c r="C15" s="80"/>
      <c r="D15" s="80"/>
      <c r="E15" s="80"/>
      <c r="F15" s="80"/>
      <c r="G15" s="48"/>
      <c r="H15" s="62"/>
      <c r="I15" s="62"/>
      <c r="J15" s="62"/>
      <c r="K15" s="62" t="s">
        <v>33</v>
      </c>
      <c r="L15" s="62"/>
      <c r="M15" s="82"/>
      <c r="N15" s="82"/>
      <c r="O15" s="82"/>
      <c r="P15" s="82"/>
      <c r="Q15" s="82"/>
      <c r="R15" s="82"/>
      <c r="S15" s="82"/>
    </row>
    <row r="16" spans="1:19" ht="21" customHeight="1">
      <c r="A16" s="25"/>
      <c r="B16" s="51"/>
      <c r="C16" s="81"/>
      <c r="D16" s="81"/>
      <c r="E16" s="81"/>
      <c r="F16" s="81"/>
      <c r="G16" s="52"/>
      <c r="H16" s="62"/>
      <c r="I16" s="62"/>
      <c r="J16" s="62"/>
      <c r="K16" s="62" t="s">
        <v>34</v>
      </c>
      <c r="L16" s="62"/>
      <c r="M16" s="82"/>
      <c r="N16" s="82"/>
      <c r="O16" s="82"/>
      <c r="P16" s="82"/>
      <c r="Q16" s="82"/>
      <c r="R16" s="82"/>
      <c r="S16" s="82"/>
    </row>
    <row r="17" spans="1:19" ht="21" customHeight="1">
      <c r="A17" s="26" t="s">
        <v>87</v>
      </c>
      <c r="B17" s="63" t="s">
        <v>88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82"/>
      <c r="N17" s="82"/>
      <c r="O17" s="82"/>
      <c r="P17" s="82"/>
      <c r="Q17" s="82"/>
      <c r="R17" s="82"/>
      <c r="S17" s="82"/>
    </row>
    <row r="18" spans="1:19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21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2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21" customHeight="1">
      <c r="A23" s="60" t="s">
        <v>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3:19" ht="21" customHeight="1">
      <c r="M24" s="61" t="s">
        <v>73</v>
      </c>
      <c r="N24" s="61"/>
      <c r="O24" s="62" t="s">
        <v>72</v>
      </c>
      <c r="P24" s="62"/>
      <c r="Q24" s="62"/>
      <c r="R24" s="62"/>
      <c r="S24" s="62"/>
    </row>
    <row r="25" spans="1:19" ht="21" customHeight="1">
      <c r="A25" s="26"/>
      <c r="B25" s="63" t="s">
        <v>64</v>
      </c>
      <c r="C25" s="64"/>
      <c r="D25" s="65"/>
      <c r="E25" s="62"/>
      <c r="F25" s="62"/>
      <c r="G25" s="62"/>
      <c r="H25" s="62"/>
      <c r="I25" s="62"/>
      <c r="J25" s="62"/>
      <c r="K25" s="62"/>
      <c r="L25" s="62"/>
      <c r="M25" s="66" t="s">
        <v>81</v>
      </c>
      <c r="N25" s="66"/>
      <c r="O25" s="66"/>
      <c r="P25" s="66"/>
      <c r="Q25" s="66"/>
      <c r="R25" s="66"/>
      <c r="S25" s="66"/>
    </row>
    <row r="26" spans="1:19" ht="21" customHeight="1">
      <c r="A26" s="26"/>
      <c r="B26" s="63" t="s">
        <v>59</v>
      </c>
      <c r="C26" s="64"/>
      <c r="D26" s="65"/>
      <c r="E26" s="62"/>
      <c r="F26" s="62"/>
      <c r="G26" s="62"/>
      <c r="H26" s="62"/>
      <c r="I26" s="62"/>
      <c r="J26" s="62"/>
      <c r="K26" s="62"/>
      <c r="L26" s="62"/>
      <c r="M26" s="68" t="s">
        <v>76</v>
      </c>
      <c r="N26" s="68"/>
      <c r="O26" s="68"/>
      <c r="P26" s="68"/>
      <c r="Q26" s="68"/>
      <c r="R26" s="68"/>
      <c r="S26" s="68"/>
    </row>
    <row r="27" spans="1:19" ht="21" customHeight="1">
      <c r="A27" s="26"/>
      <c r="B27" s="63" t="s">
        <v>74</v>
      </c>
      <c r="C27" s="64"/>
      <c r="D27" s="65"/>
      <c r="E27" s="62"/>
      <c r="F27" s="62"/>
      <c r="G27" s="62"/>
      <c r="H27" s="62"/>
      <c r="I27" s="62"/>
      <c r="J27" s="62"/>
      <c r="K27" s="62"/>
      <c r="L27" s="62"/>
      <c r="M27" s="69" t="s">
        <v>77</v>
      </c>
      <c r="N27" s="69"/>
      <c r="O27" s="69"/>
      <c r="P27" s="69"/>
      <c r="Q27" s="69"/>
      <c r="R27" s="69"/>
      <c r="S27" s="69"/>
    </row>
    <row r="28" spans="1:19" ht="21" customHeight="1">
      <c r="A28" s="26"/>
      <c r="B28" s="63" t="s">
        <v>86</v>
      </c>
      <c r="C28" s="64"/>
      <c r="D28" s="65"/>
      <c r="E28" s="70" t="s">
        <v>82</v>
      </c>
      <c r="F28" s="71"/>
      <c r="G28" s="71"/>
      <c r="H28" s="71"/>
      <c r="I28" s="71"/>
      <c r="J28" s="71"/>
      <c r="K28" s="71"/>
      <c r="L28" s="72"/>
      <c r="M28" s="67"/>
      <c r="N28" s="67"/>
      <c r="O28" s="67"/>
      <c r="P28" s="67"/>
      <c r="Q28" s="67"/>
      <c r="R28" s="67"/>
      <c r="S28" s="67"/>
    </row>
    <row r="30" spans="13:19" ht="21" customHeight="1">
      <c r="M30" s="32" t="s">
        <v>84</v>
      </c>
      <c r="N30" s="32"/>
      <c r="O30" s="32"/>
      <c r="P30" s="32" t="s">
        <v>85</v>
      </c>
      <c r="Q30" s="32"/>
      <c r="R30" s="32"/>
      <c r="S30" s="32"/>
    </row>
    <row r="31" spans="1:19" ht="21" customHeight="1">
      <c r="A31" s="25"/>
      <c r="B31" s="47" t="s">
        <v>35</v>
      </c>
      <c r="C31" s="80"/>
      <c r="D31" s="80"/>
      <c r="E31" s="80"/>
      <c r="F31" s="80"/>
      <c r="G31" s="48"/>
      <c r="H31" s="32" t="s">
        <v>33</v>
      </c>
      <c r="I31" s="32"/>
      <c r="J31" s="32"/>
      <c r="K31" s="62" t="s">
        <v>78</v>
      </c>
      <c r="L31" s="62"/>
      <c r="M31" s="82">
        <v>1</v>
      </c>
      <c r="N31" s="82"/>
      <c r="O31" s="82"/>
      <c r="P31" s="82">
        <f>M31*20</f>
        <v>20</v>
      </c>
      <c r="Q31" s="82"/>
      <c r="R31" s="82"/>
      <c r="S31" s="82"/>
    </row>
    <row r="32" spans="1:19" ht="21" customHeight="1">
      <c r="A32" s="25"/>
      <c r="B32" s="83"/>
      <c r="C32" s="84"/>
      <c r="D32" s="84"/>
      <c r="E32" s="84"/>
      <c r="F32" s="84"/>
      <c r="G32" s="85"/>
      <c r="H32" s="32"/>
      <c r="I32" s="32"/>
      <c r="J32" s="32"/>
      <c r="K32" s="62" t="s">
        <v>79</v>
      </c>
      <c r="L32" s="62"/>
      <c r="M32" s="82"/>
      <c r="N32" s="82"/>
      <c r="O32" s="82"/>
      <c r="P32" s="82"/>
      <c r="Q32" s="82"/>
      <c r="R32" s="82"/>
      <c r="S32" s="82"/>
    </row>
    <row r="33" spans="1:19" ht="21" customHeight="1">
      <c r="A33" s="25"/>
      <c r="B33" s="83"/>
      <c r="C33" s="84"/>
      <c r="D33" s="84"/>
      <c r="E33" s="84"/>
      <c r="F33" s="84"/>
      <c r="G33" s="85"/>
      <c r="H33" s="32"/>
      <c r="I33" s="32"/>
      <c r="J33" s="32"/>
      <c r="K33" s="62" t="s">
        <v>80</v>
      </c>
      <c r="L33" s="62"/>
      <c r="M33" s="82"/>
      <c r="N33" s="82"/>
      <c r="O33" s="82"/>
      <c r="P33" s="82"/>
      <c r="Q33" s="82"/>
      <c r="R33" s="82"/>
      <c r="S33" s="82"/>
    </row>
    <row r="34" spans="1:19" ht="21" customHeight="1">
      <c r="A34" s="25"/>
      <c r="B34" s="83"/>
      <c r="C34" s="84"/>
      <c r="D34" s="84"/>
      <c r="E34" s="84"/>
      <c r="F34" s="84"/>
      <c r="G34" s="85"/>
      <c r="H34" s="32" t="s">
        <v>34</v>
      </c>
      <c r="I34" s="32"/>
      <c r="J34" s="32"/>
      <c r="K34" s="62" t="s">
        <v>78</v>
      </c>
      <c r="L34" s="62"/>
      <c r="M34" s="82"/>
      <c r="N34" s="82"/>
      <c r="O34" s="82"/>
      <c r="P34" s="82"/>
      <c r="Q34" s="82"/>
      <c r="R34" s="82"/>
      <c r="S34" s="82"/>
    </row>
    <row r="35" spans="1:19" ht="21" customHeight="1">
      <c r="A35" s="25"/>
      <c r="B35" s="83"/>
      <c r="C35" s="84"/>
      <c r="D35" s="84"/>
      <c r="E35" s="84"/>
      <c r="F35" s="84"/>
      <c r="G35" s="85"/>
      <c r="H35" s="32"/>
      <c r="I35" s="32"/>
      <c r="J35" s="32"/>
      <c r="K35" s="62" t="s">
        <v>79</v>
      </c>
      <c r="L35" s="62"/>
      <c r="M35" s="82"/>
      <c r="N35" s="82"/>
      <c r="O35" s="82"/>
      <c r="P35" s="82"/>
      <c r="Q35" s="82"/>
      <c r="R35" s="82"/>
      <c r="S35" s="82"/>
    </row>
    <row r="36" spans="1:19" ht="21" customHeight="1">
      <c r="A36" s="25"/>
      <c r="B36" s="51"/>
      <c r="C36" s="81"/>
      <c r="D36" s="81"/>
      <c r="E36" s="81"/>
      <c r="F36" s="81"/>
      <c r="G36" s="52"/>
      <c r="H36" s="32"/>
      <c r="I36" s="32"/>
      <c r="J36" s="32"/>
      <c r="K36" s="62" t="s">
        <v>80</v>
      </c>
      <c r="L36" s="62"/>
      <c r="M36" s="82"/>
      <c r="N36" s="82"/>
      <c r="O36" s="82"/>
      <c r="P36" s="82"/>
      <c r="Q36" s="82"/>
      <c r="R36" s="82"/>
      <c r="S36" s="82"/>
    </row>
    <row r="37" spans="1:19" ht="21" customHeight="1">
      <c r="A37" s="25"/>
      <c r="B37" s="47" t="s">
        <v>15</v>
      </c>
      <c r="C37" s="80"/>
      <c r="D37" s="80"/>
      <c r="E37" s="80"/>
      <c r="F37" s="80"/>
      <c r="G37" s="48"/>
      <c r="H37" s="62"/>
      <c r="I37" s="62"/>
      <c r="J37" s="62"/>
      <c r="K37" s="62" t="s">
        <v>33</v>
      </c>
      <c r="L37" s="62"/>
      <c r="M37" s="82"/>
      <c r="N37" s="82"/>
      <c r="O37" s="82"/>
      <c r="P37" s="82"/>
      <c r="Q37" s="82"/>
      <c r="R37" s="82"/>
      <c r="S37" s="82"/>
    </row>
    <row r="38" spans="1:19" ht="21" customHeight="1">
      <c r="A38" s="25"/>
      <c r="B38" s="51"/>
      <c r="C38" s="81"/>
      <c r="D38" s="81"/>
      <c r="E38" s="81"/>
      <c r="F38" s="81"/>
      <c r="G38" s="52"/>
      <c r="H38" s="62"/>
      <c r="I38" s="62"/>
      <c r="J38" s="62"/>
      <c r="K38" s="62" t="s">
        <v>34</v>
      </c>
      <c r="L38" s="62"/>
      <c r="M38" s="82"/>
      <c r="N38" s="82"/>
      <c r="O38" s="82"/>
      <c r="P38" s="82"/>
      <c r="Q38" s="82"/>
      <c r="R38" s="82"/>
      <c r="S38" s="82"/>
    </row>
    <row r="39" spans="1:19" ht="21" customHeight="1">
      <c r="A39" s="26" t="s">
        <v>87</v>
      </c>
      <c r="B39" s="63" t="s">
        <v>88</v>
      </c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82"/>
      <c r="N39" s="82"/>
      <c r="O39" s="82"/>
      <c r="P39" s="82"/>
      <c r="Q39" s="82"/>
      <c r="R39" s="82"/>
      <c r="S39" s="82"/>
    </row>
  </sheetData>
  <sheetProtection/>
  <mergeCells count="104">
    <mergeCell ref="M39:O39"/>
    <mergeCell ref="K38:L38"/>
    <mergeCell ref="M38:O38"/>
    <mergeCell ref="H37:J37"/>
    <mergeCell ref="K37:L37"/>
    <mergeCell ref="M37:O37"/>
    <mergeCell ref="H38:J38"/>
    <mergeCell ref="B31:G36"/>
    <mergeCell ref="B37:G38"/>
    <mergeCell ref="B39:L39"/>
    <mergeCell ref="K32:L32"/>
    <mergeCell ref="K36:L36"/>
    <mergeCell ref="K35:L35"/>
    <mergeCell ref="P39:S39"/>
    <mergeCell ref="B3:D3"/>
    <mergeCell ref="B4:D4"/>
    <mergeCell ref="B5:D5"/>
    <mergeCell ref="B6:D6"/>
    <mergeCell ref="B9:G14"/>
    <mergeCell ref="B15:G16"/>
    <mergeCell ref="P34:S34"/>
    <mergeCell ref="B17:L17"/>
    <mergeCell ref="B25:D25"/>
    <mergeCell ref="P38:S38"/>
    <mergeCell ref="A23:S23"/>
    <mergeCell ref="M24:N24"/>
    <mergeCell ref="O24:S24"/>
    <mergeCell ref="E28:L28"/>
    <mergeCell ref="M28:S28"/>
    <mergeCell ref="P35:S35"/>
    <mergeCell ref="B27:D27"/>
    <mergeCell ref="B28:D28"/>
    <mergeCell ref="M36:O36"/>
    <mergeCell ref="M27:S27"/>
    <mergeCell ref="P37:S37"/>
    <mergeCell ref="P32:S32"/>
    <mergeCell ref="K33:L33"/>
    <mergeCell ref="M33:O33"/>
    <mergeCell ref="P33:S33"/>
    <mergeCell ref="K34:L34"/>
    <mergeCell ref="M35:O35"/>
    <mergeCell ref="P36:S36"/>
    <mergeCell ref="E27:L27"/>
    <mergeCell ref="M26:S26"/>
    <mergeCell ref="M32:O32"/>
    <mergeCell ref="H31:J33"/>
    <mergeCell ref="H34:J36"/>
    <mergeCell ref="P30:S30"/>
    <mergeCell ref="K31:L31"/>
    <mergeCell ref="M31:O31"/>
    <mergeCell ref="P31:S31"/>
    <mergeCell ref="M30:O30"/>
    <mergeCell ref="M34:O34"/>
    <mergeCell ref="B26:D26"/>
    <mergeCell ref="K18:L18"/>
    <mergeCell ref="H9:J11"/>
    <mergeCell ref="H12:J14"/>
    <mergeCell ref="H15:J15"/>
    <mergeCell ref="H16:J16"/>
    <mergeCell ref="A19:S19"/>
    <mergeCell ref="E25:L25"/>
    <mergeCell ref="M25:S25"/>
    <mergeCell ref="E26:L26"/>
    <mergeCell ref="K16:L16"/>
    <mergeCell ref="M18:O18"/>
    <mergeCell ref="P18:S18"/>
    <mergeCell ref="K9:L9"/>
    <mergeCell ref="K10:L10"/>
    <mergeCell ref="K11:L11"/>
    <mergeCell ref="K12:L12"/>
    <mergeCell ref="K13:L13"/>
    <mergeCell ref="K14:L14"/>
    <mergeCell ref="K15:L15"/>
    <mergeCell ref="M14:O14"/>
    <mergeCell ref="P14:S14"/>
    <mergeCell ref="M15:O15"/>
    <mergeCell ref="P15:S15"/>
    <mergeCell ref="P16:S16"/>
    <mergeCell ref="M17:O17"/>
    <mergeCell ref="P17:S17"/>
    <mergeCell ref="M16:O16"/>
    <mergeCell ref="M11:O11"/>
    <mergeCell ref="P11:S11"/>
    <mergeCell ref="M12:O12"/>
    <mergeCell ref="P12:S12"/>
    <mergeCell ref="M13:O13"/>
    <mergeCell ref="P13:S13"/>
    <mergeCell ref="M4:S4"/>
    <mergeCell ref="P9:S9"/>
    <mergeCell ref="M9:O9"/>
    <mergeCell ref="M8:O8"/>
    <mergeCell ref="P8:S8"/>
    <mergeCell ref="M10:O10"/>
    <mergeCell ref="P10:S10"/>
    <mergeCell ref="A1:S1"/>
    <mergeCell ref="O2:S2"/>
    <mergeCell ref="M2:N2"/>
    <mergeCell ref="M3:S3"/>
    <mergeCell ref="M5:S5"/>
    <mergeCell ref="M6:S6"/>
    <mergeCell ref="E3:L3"/>
    <mergeCell ref="E4:L4"/>
    <mergeCell ref="E5:L5"/>
    <mergeCell ref="E6:L6"/>
  </mergeCells>
  <printOptions/>
  <pageMargins left="0.984251968503937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6"/>
  <sheetViews>
    <sheetView zoomScalePageLayoutView="0" workbookViewId="0" topLeftCell="A1">
      <selection activeCell="A2" sqref="A2"/>
    </sheetView>
  </sheetViews>
  <sheetFormatPr defaultColWidth="6.00390625" defaultRowHeight="13.5"/>
  <cols>
    <col min="1" max="1" width="3.625" style="0" customWidth="1"/>
    <col min="2" max="2" width="3.00390625" style="0" customWidth="1"/>
    <col min="3" max="3" width="3.875" style="0" customWidth="1"/>
    <col min="4" max="30" width="6.00390625" style="0" customWidth="1"/>
    <col min="31" max="31" width="10.25390625" style="0" customWidth="1"/>
    <col min="32" max="32" width="10.875" style="0" customWidth="1"/>
  </cols>
  <sheetData>
    <row r="1" spans="1:58" ht="13.5">
      <c r="A1" s="95" t="s">
        <v>64</v>
      </c>
      <c r="B1" s="96"/>
      <c r="C1" s="62">
        <v>70</v>
      </c>
      <c r="D1" s="62"/>
      <c r="E1" s="21" t="s">
        <v>59</v>
      </c>
      <c r="F1" s="86" t="s">
        <v>60</v>
      </c>
      <c r="G1" s="86"/>
      <c r="H1" s="86"/>
      <c r="I1" s="86"/>
      <c r="J1" s="86"/>
      <c r="K1" s="86"/>
      <c r="L1" s="20"/>
      <c r="M1" s="94" t="s">
        <v>61</v>
      </c>
      <c r="N1" s="94"/>
      <c r="O1" s="94"/>
      <c r="P1" s="94"/>
      <c r="Q1" s="19"/>
      <c r="R1" s="20"/>
      <c r="S1" s="19"/>
      <c r="T1" s="20"/>
      <c r="U1" s="20"/>
      <c r="V1" s="19"/>
      <c r="W1" s="20"/>
      <c r="X1" s="19"/>
      <c r="Y1" s="20"/>
      <c r="Z1" s="19"/>
      <c r="AA1" s="20"/>
      <c r="AB1" s="19"/>
      <c r="AC1" s="20"/>
      <c r="AD1" s="20"/>
      <c r="AE1" s="19" t="s">
        <v>62</v>
      </c>
      <c r="AF1" s="20"/>
      <c r="AG1" s="10"/>
      <c r="AH1" s="9"/>
      <c r="AI1" s="10"/>
      <c r="AJ1" s="9"/>
      <c r="AK1" s="10"/>
      <c r="AL1" s="9"/>
      <c r="AM1" s="10"/>
      <c r="AN1" s="9"/>
      <c r="AO1" s="10"/>
      <c r="AP1" s="9"/>
      <c r="AQ1" s="10"/>
      <c r="AR1" s="9"/>
      <c r="AS1" s="10"/>
      <c r="AT1" s="9"/>
      <c r="AU1" s="10"/>
      <c r="AV1" s="9"/>
      <c r="AW1" s="10"/>
      <c r="AX1" s="9"/>
      <c r="AY1" s="10"/>
      <c r="AZ1" s="9"/>
      <c r="BA1" s="10"/>
      <c r="BB1" s="9"/>
      <c r="BC1" s="10"/>
      <c r="BD1" s="9"/>
      <c r="BE1" s="9"/>
      <c r="BF1" s="9"/>
    </row>
    <row r="2" spans="1:58" ht="13.5">
      <c r="A2" s="13"/>
      <c r="B2" s="14"/>
      <c r="C2" s="15"/>
      <c r="D2" s="86" t="s">
        <v>56</v>
      </c>
      <c r="E2" s="86"/>
      <c r="F2" s="86"/>
      <c r="G2" s="86"/>
      <c r="H2" s="86"/>
      <c r="I2" s="86"/>
      <c r="J2" s="86"/>
      <c r="K2" s="87"/>
      <c r="L2" s="18"/>
      <c r="M2" s="86" t="s">
        <v>43</v>
      </c>
      <c r="N2" s="86"/>
      <c r="O2" s="86"/>
      <c r="P2" s="86"/>
      <c r="Q2" s="86"/>
      <c r="R2" s="86"/>
      <c r="S2" s="86"/>
      <c r="T2" s="87"/>
      <c r="U2" s="18"/>
      <c r="V2" s="86" t="s">
        <v>44</v>
      </c>
      <c r="W2" s="86"/>
      <c r="X2" s="86"/>
      <c r="Y2" s="86"/>
      <c r="Z2" s="86"/>
      <c r="AA2" s="86"/>
      <c r="AB2" s="86"/>
      <c r="AC2" s="87"/>
      <c r="AD2" s="18"/>
      <c r="AE2" s="11"/>
      <c r="AF2" s="8"/>
      <c r="AG2" s="10"/>
      <c r="AH2" s="9"/>
      <c r="AI2" s="10"/>
      <c r="AJ2" s="9"/>
      <c r="AK2" s="10"/>
      <c r="AL2" s="9"/>
      <c r="AM2" s="10"/>
      <c r="AN2" s="9"/>
      <c r="AO2" s="10"/>
      <c r="AP2" s="9"/>
      <c r="AQ2" s="10"/>
      <c r="AR2" s="9"/>
      <c r="AS2" s="10"/>
      <c r="AT2" s="9"/>
      <c r="AU2" s="10"/>
      <c r="AV2" s="9"/>
      <c r="AW2" s="10"/>
      <c r="AX2" s="9"/>
      <c r="AY2" s="10"/>
      <c r="AZ2" s="9"/>
      <c r="BA2" s="10"/>
      <c r="BB2" s="9"/>
      <c r="BC2" s="10"/>
      <c r="BD2" s="9"/>
      <c r="BE2" s="9"/>
      <c r="BF2" s="9"/>
    </row>
    <row r="3" spans="1:58" ht="13.5">
      <c r="A3" s="13"/>
      <c r="B3" s="14"/>
      <c r="C3" s="15"/>
      <c r="D3" s="86" t="s">
        <v>39</v>
      </c>
      <c r="E3" s="86"/>
      <c r="F3" s="86" t="s">
        <v>40</v>
      </c>
      <c r="G3" s="86"/>
      <c r="H3" s="86" t="s">
        <v>41</v>
      </c>
      <c r="I3" s="86"/>
      <c r="J3" s="86" t="s">
        <v>42</v>
      </c>
      <c r="K3" s="86"/>
      <c r="L3" s="16"/>
      <c r="M3" s="86" t="s">
        <v>39</v>
      </c>
      <c r="N3" s="86"/>
      <c r="O3" s="86" t="s">
        <v>40</v>
      </c>
      <c r="P3" s="86"/>
      <c r="Q3" s="86" t="s">
        <v>41</v>
      </c>
      <c r="R3" s="86"/>
      <c r="S3" s="86" t="s">
        <v>42</v>
      </c>
      <c r="T3" s="86"/>
      <c r="U3" s="16"/>
      <c r="V3" s="86" t="s">
        <v>39</v>
      </c>
      <c r="W3" s="86"/>
      <c r="X3" s="86" t="s">
        <v>40</v>
      </c>
      <c r="Y3" s="86"/>
      <c r="Z3" s="86" t="s">
        <v>41</v>
      </c>
      <c r="AA3" s="86"/>
      <c r="AB3" s="86" t="s">
        <v>42</v>
      </c>
      <c r="AC3" s="86"/>
      <c r="AD3" s="16"/>
      <c r="AE3" s="86"/>
      <c r="AF3" s="86"/>
      <c r="AG3" s="93"/>
      <c r="AH3" s="93"/>
      <c r="AI3" s="93"/>
      <c r="AJ3" s="93"/>
      <c r="AK3" s="93"/>
      <c r="AL3" s="93"/>
      <c r="AM3" s="10"/>
      <c r="AN3" s="9"/>
      <c r="AO3" s="10"/>
      <c r="AP3" s="9"/>
      <c r="AQ3" s="10"/>
      <c r="AR3" s="9"/>
      <c r="AS3" s="10"/>
      <c r="AT3" s="9"/>
      <c r="AU3" s="10"/>
      <c r="AV3" s="9"/>
      <c r="AW3" s="10"/>
      <c r="AX3" s="9"/>
      <c r="AY3" s="10"/>
      <c r="AZ3" s="9"/>
      <c r="BA3" s="10"/>
      <c r="BB3" s="9"/>
      <c r="BC3" s="10"/>
      <c r="BD3" s="9"/>
      <c r="BE3" s="9"/>
      <c r="BF3" s="9"/>
    </row>
    <row r="4" spans="1:58" ht="13.5">
      <c r="A4" s="13"/>
      <c r="B4" s="14"/>
      <c r="C4" s="15"/>
      <c r="D4" s="11" t="s">
        <v>37</v>
      </c>
      <c r="E4" s="8" t="s">
        <v>38</v>
      </c>
      <c r="F4" s="11" t="s">
        <v>37</v>
      </c>
      <c r="G4" s="17" t="s">
        <v>38</v>
      </c>
      <c r="H4" s="11" t="s">
        <v>37</v>
      </c>
      <c r="I4" s="8" t="s">
        <v>38</v>
      </c>
      <c r="J4" s="11" t="s">
        <v>37</v>
      </c>
      <c r="K4" s="17" t="s">
        <v>38</v>
      </c>
      <c r="L4" s="17" t="s">
        <v>55</v>
      </c>
      <c r="M4" s="11" t="s">
        <v>37</v>
      </c>
      <c r="N4" s="8" t="s">
        <v>38</v>
      </c>
      <c r="O4" s="11" t="s">
        <v>37</v>
      </c>
      <c r="P4" s="17" t="s">
        <v>38</v>
      </c>
      <c r="Q4" s="11" t="s">
        <v>37</v>
      </c>
      <c r="R4" s="8" t="s">
        <v>38</v>
      </c>
      <c r="S4" s="11" t="s">
        <v>37</v>
      </c>
      <c r="T4" s="17" t="s">
        <v>38</v>
      </c>
      <c r="U4" s="17" t="s">
        <v>55</v>
      </c>
      <c r="V4" s="11" t="s">
        <v>37</v>
      </c>
      <c r="W4" s="8" t="s">
        <v>38</v>
      </c>
      <c r="X4" s="11" t="s">
        <v>37</v>
      </c>
      <c r="Y4" s="17" t="s">
        <v>38</v>
      </c>
      <c r="Z4" s="11" t="s">
        <v>37</v>
      </c>
      <c r="AA4" s="8" t="s">
        <v>38</v>
      </c>
      <c r="AB4" s="11" t="s">
        <v>37</v>
      </c>
      <c r="AC4" s="17" t="s">
        <v>38</v>
      </c>
      <c r="AD4" s="17" t="s">
        <v>55</v>
      </c>
      <c r="AE4" s="11" t="s">
        <v>53</v>
      </c>
      <c r="AF4" s="8" t="s">
        <v>54</v>
      </c>
      <c r="AG4" s="10"/>
      <c r="AH4" s="12"/>
      <c r="AI4" s="10"/>
      <c r="AJ4" s="9"/>
      <c r="AK4" s="10"/>
      <c r="AL4" s="9"/>
      <c r="AM4" s="10"/>
      <c r="AN4" s="9"/>
      <c r="AO4" s="10"/>
      <c r="AP4" s="9"/>
      <c r="AQ4" s="10"/>
      <c r="AR4" s="9"/>
      <c r="AS4" s="10"/>
      <c r="AT4" s="9"/>
      <c r="AU4" s="10"/>
      <c r="AV4" s="9"/>
      <c r="AW4" s="10"/>
      <c r="AX4" s="9"/>
      <c r="AY4" s="10"/>
      <c r="AZ4" s="9"/>
      <c r="BA4" s="10"/>
      <c r="BB4" s="9"/>
      <c r="BC4" s="10"/>
      <c r="BD4" s="9"/>
      <c r="BE4" s="9"/>
      <c r="BF4" s="9"/>
    </row>
    <row r="5" spans="1:32" ht="13.5">
      <c r="A5" s="92" t="s">
        <v>35</v>
      </c>
      <c r="B5" s="88" t="s">
        <v>33</v>
      </c>
      <c r="C5" s="8" t="s">
        <v>30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3.5">
      <c r="A6" s="92"/>
      <c r="B6" s="89"/>
      <c r="C6" s="8" t="s">
        <v>31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3.5">
      <c r="A7" s="92"/>
      <c r="B7" s="90"/>
      <c r="C7" s="8" t="s">
        <v>32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3.5">
      <c r="A8" s="92"/>
      <c r="B8" s="88" t="s">
        <v>34</v>
      </c>
      <c r="C8" s="8" t="s">
        <v>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3.5">
      <c r="A9" s="92"/>
      <c r="B9" s="89"/>
      <c r="C9" s="8" t="s">
        <v>31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3.5">
      <c r="A10" s="92"/>
      <c r="B10" s="90"/>
      <c r="C10" s="8" t="s">
        <v>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3.5">
      <c r="A11" s="92" t="s">
        <v>36</v>
      </c>
      <c r="B11" s="91" t="s">
        <v>33</v>
      </c>
      <c r="C11" s="9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3.5">
      <c r="A12" s="92"/>
      <c r="B12" s="91" t="s">
        <v>34</v>
      </c>
      <c r="C12" s="9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" ht="13.5">
      <c r="A14" s="8"/>
      <c r="B14" s="8"/>
      <c r="C14" s="8"/>
    </row>
    <row r="16" spans="1:32" ht="13.5">
      <c r="A16" s="13"/>
      <c r="B16" s="14"/>
      <c r="C16" s="15"/>
      <c r="D16" s="86" t="s">
        <v>45</v>
      </c>
      <c r="E16" s="86"/>
      <c r="F16" s="86"/>
      <c r="G16" s="86"/>
      <c r="H16" s="86"/>
      <c r="I16" s="86"/>
      <c r="J16" s="86"/>
      <c r="K16" s="87"/>
      <c r="L16" s="18"/>
      <c r="M16" s="86" t="s">
        <v>46</v>
      </c>
      <c r="N16" s="86"/>
      <c r="O16" s="86"/>
      <c r="P16" s="86"/>
      <c r="Q16" s="86"/>
      <c r="R16" s="86"/>
      <c r="S16" s="86"/>
      <c r="T16" s="87"/>
      <c r="U16" s="18"/>
      <c r="V16" s="86" t="s">
        <v>47</v>
      </c>
      <c r="W16" s="86"/>
      <c r="X16" s="86"/>
      <c r="Y16" s="86"/>
      <c r="Z16" s="86"/>
      <c r="AA16" s="86"/>
      <c r="AB16" s="86"/>
      <c r="AC16" s="87"/>
      <c r="AD16" s="18"/>
      <c r="AE16" s="11"/>
      <c r="AF16" s="8"/>
    </row>
    <row r="17" spans="1:32" ht="13.5">
      <c r="A17" s="13"/>
      <c r="B17" s="14"/>
      <c r="C17" s="15"/>
      <c r="D17" s="86" t="s">
        <v>39</v>
      </c>
      <c r="E17" s="86"/>
      <c r="F17" s="86" t="s">
        <v>40</v>
      </c>
      <c r="G17" s="86"/>
      <c r="H17" s="86" t="s">
        <v>41</v>
      </c>
      <c r="I17" s="86"/>
      <c r="J17" s="86" t="s">
        <v>42</v>
      </c>
      <c r="K17" s="86"/>
      <c r="L17" s="16"/>
      <c r="M17" s="86" t="s">
        <v>39</v>
      </c>
      <c r="N17" s="86"/>
      <c r="O17" s="86" t="s">
        <v>40</v>
      </c>
      <c r="P17" s="86"/>
      <c r="Q17" s="86" t="s">
        <v>41</v>
      </c>
      <c r="R17" s="86"/>
      <c r="S17" s="86" t="s">
        <v>42</v>
      </c>
      <c r="T17" s="86"/>
      <c r="U17" s="16"/>
      <c r="V17" s="86" t="s">
        <v>39</v>
      </c>
      <c r="W17" s="86"/>
      <c r="X17" s="86" t="s">
        <v>40</v>
      </c>
      <c r="Y17" s="86"/>
      <c r="Z17" s="86" t="s">
        <v>41</v>
      </c>
      <c r="AA17" s="86"/>
      <c r="AB17" s="86" t="s">
        <v>42</v>
      </c>
      <c r="AC17" s="86"/>
      <c r="AD17" s="16"/>
      <c r="AE17" s="86"/>
      <c r="AF17" s="86"/>
    </row>
    <row r="18" spans="1:32" ht="13.5">
      <c r="A18" s="13"/>
      <c r="B18" s="14"/>
      <c r="C18" s="15"/>
      <c r="D18" s="11" t="s">
        <v>37</v>
      </c>
      <c r="E18" s="8" t="s">
        <v>38</v>
      </c>
      <c r="F18" s="11" t="s">
        <v>37</v>
      </c>
      <c r="G18" s="17" t="s">
        <v>38</v>
      </c>
      <c r="H18" s="11" t="s">
        <v>37</v>
      </c>
      <c r="I18" s="8" t="s">
        <v>38</v>
      </c>
      <c r="J18" s="11" t="s">
        <v>37</v>
      </c>
      <c r="K18" s="17" t="s">
        <v>38</v>
      </c>
      <c r="L18" s="17" t="s">
        <v>55</v>
      </c>
      <c r="M18" s="11" t="s">
        <v>37</v>
      </c>
      <c r="N18" s="8" t="s">
        <v>38</v>
      </c>
      <c r="O18" s="11" t="s">
        <v>37</v>
      </c>
      <c r="P18" s="17" t="s">
        <v>38</v>
      </c>
      <c r="Q18" s="11" t="s">
        <v>37</v>
      </c>
      <c r="R18" s="8" t="s">
        <v>38</v>
      </c>
      <c r="S18" s="11" t="s">
        <v>37</v>
      </c>
      <c r="T18" s="17" t="s">
        <v>38</v>
      </c>
      <c r="U18" s="17" t="s">
        <v>55</v>
      </c>
      <c r="V18" s="11" t="s">
        <v>37</v>
      </c>
      <c r="W18" s="8" t="s">
        <v>38</v>
      </c>
      <c r="X18" s="11" t="s">
        <v>37</v>
      </c>
      <c r="Y18" s="17" t="s">
        <v>38</v>
      </c>
      <c r="Z18" s="11" t="s">
        <v>37</v>
      </c>
      <c r="AA18" s="8" t="s">
        <v>38</v>
      </c>
      <c r="AB18" s="11" t="s">
        <v>37</v>
      </c>
      <c r="AC18" s="17" t="s">
        <v>38</v>
      </c>
      <c r="AD18" s="17" t="s">
        <v>55</v>
      </c>
      <c r="AE18" s="11" t="s">
        <v>53</v>
      </c>
      <c r="AF18" s="8" t="s">
        <v>54</v>
      </c>
    </row>
    <row r="19" spans="1:32" ht="13.5">
      <c r="A19" s="92" t="s">
        <v>35</v>
      </c>
      <c r="B19" s="88" t="s">
        <v>33</v>
      </c>
      <c r="C19" s="8" t="s">
        <v>30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3.5">
      <c r="A20" s="92"/>
      <c r="B20" s="89"/>
      <c r="C20" s="8" t="s">
        <v>31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3.5">
      <c r="A21" s="92"/>
      <c r="B21" s="90"/>
      <c r="C21" s="8" t="s">
        <v>32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3.5">
      <c r="A22" s="92"/>
      <c r="B22" s="88" t="s">
        <v>34</v>
      </c>
      <c r="C22" s="8" t="s">
        <v>30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3.5">
      <c r="A23" s="92"/>
      <c r="B23" s="89"/>
      <c r="C23" s="8" t="s">
        <v>31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3.5">
      <c r="A24" s="92"/>
      <c r="B24" s="90"/>
      <c r="C24" s="8" t="s">
        <v>32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3.5">
      <c r="A25" s="92" t="s">
        <v>36</v>
      </c>
      <c r="B25" s="91" t="s">
        <v>33</v>
      </c>
      <c r="C25" s="9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3.5">
      <c r="A26" s="92"/>
      <c r="B26" s="91" t="s">
        <v>34</v>
      </c>
      <c r="C26" s="9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30" spans="1:32" ht="13.5">
      <c r="A30" s="13"/>
      <c r="B30" s="14"/>
      <c r="C30" s="15"/>
      <c r="D30" s="86" t="s">
        <v>48</v>
      </c>
      <c r="E30" s="86"/>
      <c r="F30" s="86"/>
      <c r="G30" s="86"/>
      <c r="H30" s="86"/>
      <c r="I30" s="86"/>
      <c r="J30" s="86"/>
      <c r="K30" s="87"/>
      <c r="L30" s="18"/>
      <c r="M30" s="86" t="s">
        <v>49</v>
      </c>
      <c r="N30" s="86"/>
      <c r="O30" s="86"/>
      <c r="P30" s="86"/>
      <c r="Q30" s="86"/>
      <c r="R30" s="86"/>
      <c r="S30" s="86"/>
      <c r="T30" s="87"/>
      <c r="U30" s="18"/>
      <c r="V30" s="86" t="s">
        <v>50</v>
      </c>
      <c r="W30" s="86"/>
      <c r="X30" s="86"/>
      <c r="Y30" s="86"/>
      <c r="Z30" s="86"/>
      <c r="AA30" s="86"/>
      <c r="AB30" s="86"/>
      <c r="AC30" s="87"/>
      <c r="AD30" s="18"/>
      <c r="AE30" s="11"/>
      <c r="AF30" s="8"/>
    </row>
    <row r="31" spans="1:32" ht="13.5">
      <c r="A31" s="13"/>
      <c r="B31" s="14"/>
      <c r="C31" s="15"/>
      <c r="D31" s="86" t="s">
        <v>39</v>
      </c>
      <c r="E31" s="86"/>
      <c r="F31" s="86" t="s">
        <v>40</v>
      </c>
      <c r="G31" s="86"/>
      <c r="H31" s="86" t="s">
        <v>41</v>
      </c>
      <c r="I31" s="86"/>
      <c r="J31" s="86" t="s">
        <v>42</v>
      </c>
      <c r="K31" s="86"/>
      <c r="L31" s="16"/>
      <c r="M31" s="86" t="s">
        <v>39</v>
      </c>
      <c r="N31" s="86"/>
      <c r="O31" s="86" t="s">
        <v>40</v>
      </c>
      <c r="P31" s="86"/>
      <c r="Q31" s="86" t="s">
        <v>41</v>
      </c>
      <c r="R31" s="86"/>
      <c r="S31" s="86" t="s">
        <v>42</v>
      </c>
      <c r="T31" s="86"/>
      <c r="U31" s="16"/>
      <c r="V31" s="86" t="s">
        <v>39</v>
      </c>
      <c r="W31" s="86"/>
      <c r="X31" s="86" t="s">
        <v>40</v>
      </c>
      <c r="Y31" s="86"/>
      <c r="Z31" s="86" t="s">
        <v>41</v>
      </c>
      <c r="AA31" s="86"/>
      <c r="AB31" s="86" t="s">
        <v>42</v>
      </c>
      <c r="AC31" s="86"/>
      <c r="AD31" s="16"/>
      <c r="AE31" s="86"/>
      <c r="AF31" s="86"/>
    </row>
    <row r="32" spans="1:32" ht="13.5">
      <c r="A32" s="13"/>
      <c r="B32" s="14"/>
      <c r="C32" s="15"/>
      <c r="D32" s="11" t="s">
        <v>37</v>
      </c>
      <c r="E32" s="8" t="s">
        <v>38</v>
      </c>
      <c r="F32" s="11" t="s">
        <v>37</v>
      </c>
      <c r="G32" s="17" t="s">
        <v>38</v>
      </c>
      <c r="H32" s="11" t="s">
        <v>37</v>
      </c>
      <c r="I32" s="8" t="s">
        <v>38</v>
      </c>
      <c r="J32" s="11" t="s">
        <v>37</v>
      </c>
      <c r="K32" s="17" t="s">
        <v>38</v>
      </c>
      <c r="L32" s="17" t="s">
        <v>55</v>
      </c>
      <c r="M32" s="11" t="s">
        <v>37</v>
      </c>
      <c r="N32" s="8" t="s">
        <v>38</v>
      </c>
      <c r="O32" s="11" t="s">
        <v>37</v>
      </c>
      <c r="P32" s="17" t="s">
        <v>38</v>
      </c>
      <c r="Q32" s="11" t="s">
        <v>37</v>
      </c>
      <c r="R32" s="8" t="s">
        <v>38</v>
      </c>
      <c r="S32" s="11" t="s">
        <v>37</v>
      </c>
      <c r="T32" s="17" t="s">
        <v>38</v>
      </c>
      <c r="U32" s="17" t="s">
        <v>55</v>
      </c>
      <c r="V32" s="11" t="s">
        <v>37</v>
      </c>
      <c r="W32" s="8" t="s">
        <v>38</v>
      </c>
      <c r="X32" s="11" t="s">
        <v>37</v>
      </c>
      <c r="Y32" s="17" t="s">
        <v>38</v>
      </c>
      <c r="Z32" s="11" t="s">
        <v>37</v>
      </c>
      <c r="AA32" s="8" t="s">
        <v>38</v>
      </c>
      <c r="AB32" s="11" t="s">
        <v>37</v>
      </c>
      <c r="AC32" s="17" t="s">
        <v>38</v>
      </c>
      <c r="AD32" s="17" t="s">
        <v>55</v>
      </c>
      <c r="AE32" s="11" t="s">
        <v>53</v>
      </c>
      <c r="AF32" s="8" t="s">
        <v>54</v>
      </c>
    </row>
    <row r="33" spans="1:32" ht="13.5">
      <c r="A33" s="92" t="s">
        <v>35</v>
      </c>
      <c r="B33" s="88" t="s">
        <v>33</v>
      </c>
      <c r="C33" s="8" t="s">
        <v>30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3.5">
      <c r="A34" s="92"/>
      <c r="B34" s="89"/>
      <c r="C34" s="8" t="s">
        <v>31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3.5">
      <c r="A35" s="92"/>
      <c r="B35" s="90"/>
      <c r="C35" s="8" t="s">
        <v>32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3.5">
      <c r="A36" s="92"/>
      <c r="B36" s="88" t="s">
        <v>34</v>
      </c>
      <c r="C36" s="8" t="s">
        <v>30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3.5">
      <c r="A37" s="92"/>
      <c r="B37" s="89"/>
      <c r="C37" s="8" t="s">
        <v>31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3.5">
      <c r="A38" s="92"/>
      <c r="B38" s="90"/>
      <c r="C38" s="8" t="s">
        <v>32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3.5">
      <c r="A39" s="92" t="s">
        <v>36</v>
      </c>
      <c r="B39" s="91" t="s">
        <v>33</v>
      </c>
      <c r="C39" s="9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3.5">
      <c r="A40" s="92"/>
      <c r="B40" s="91" t="s">
        <v>34</v>
      </c>
      <c r="C40" s="9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4" spans="1:32" ht="13.5">
      <c r="A44" s="13"/>
      <c r="B44" s="14"/>
      <c r="C44" s="15"/>
      <c r="D44" s="86" t="s">
        <v>57</v>
      </c>
      <c r="E44" s="86"/>
      <c r="F44" s="86"/>
      <c r="G44" s="86"/>
      <c r="H44" s="86"/>
      <c r="I44" s="86"/>
      <c r="J44" s="86"/>
      <c r="K44" s="87"/>
      <c r="L44" s="18"/>
      <c r="M44" s="86" t="s">
        <v>51</v>
      </c>
      <c r="N44" s="86"/>
      <c r="O44" s="86"/>
      <c r="P44" s="86"/>
      <c r="Q44" s="86"/>
      <c r="R44" s="86"/>
      <c r="S44" s="86"/>
      <c r="T44" s="87"/>
      <c r="U44" s="18"/>
      <c r="V44" s="86" t="s">
        <v>52</v>
      </c>
      <c r="W44" s="86"/>
      <c r="X44" s="86"/>
      <c r="Y44" s="86"/>
      <c r="Z44" s="86"/>
      <c r="AA44" s="86"/>
      <c r="AB44" s="86"/>
      <c r="AC44" s="87"/>
      <c r="AD44" s="18"/>
      <c r="AE44" s="11"/>
      <c r="AF44" s="8"/>
    </row>
    <row r="45" spans="1:32" ht="13.5">
      <c r="A45" s="13"/>
      <c r="B45" s="14"/>
      <c r="C45" s="15"/>
      <c r="D45" s="86" t="s">
        <v>39</v>
      </c>
      <c r="E45" s="86"/>
      <c r="F45" s="86" t="s">
        <v>40</v>
      </c>
      <c r="G45" s="86"/>
      <c r="H45" s="86" t="s">
        <v>41</v>
      </c>
      <c r="I45" s="86"/>
      <c r="J45" s="86" t="s">
        <v>42</v>
      </c>
      <c r="K45" s="86"/>
      <c r="L45" s="16"/>
      <c r="M45" s="86" t="s">
        <v>39</v>
      </c>
      <c r="N45" s="86"/>
      <c r="O45" s="86" t="s">
        <v>40</v>
      </c>
      <c r="P45" s="86"/>
      <c r="Q45" s="86" t="s">
        <v>41</v>
      </c>
      <c r="R45" s="86"/>
      <c r="S45" s="86" t="s">
        <v>42</v>
      </c>
      <c r="T45" s="86"/>
      <c r="U45" s="16"/>
      <c r="V45" s="86" t="s">
        <v>39</v>
      </c>
      <c r="W45" s="86"/>
      <c r="X45" s="86" t="s">
        <v>40</v>
      </c>
      <c r="Y45" s="86"/>
      <c r="Z45" s="86" t="s">
        <v>41</v>
      </c>
      <c r="AA45" s="86"/>
      <c r="AB45" s="86" t="s">
        <v>42</v>
      </c>
      <c r="AC45" s="86"/>
      <c r="AD45" s="16"/>
      <c r="AE45" s="86"/>
      <c r="AF45" s="86"/>
    </row>
    <row r="46" spans="1:32" ht="13.5">
      <c r="A46" s="13"/>
      <c r="B46" s="14"/>
      <c r="C46" s="15"/>
      <c r="D46" s="11" t="s">
        <v>37</v>
      </c>
      <c r="E46" s="8" t="s">
        <v>38</v>
      </c>
      <c r="F46" s="11" t="s">
        <v>37</v>
      </c>
      <c r="G46" s="17" t="s">
        <v>38</v>
      </c>
      <c r="H46" s="11" t="s">
        <v>37</v>
      </c>
      <c r="I46" s="8" t="s">
        <v>38</v>
      </c>
      <c r="J46" s="11" t="s">
        <v>37</v>
      </c>
      <c r="K46" s="17" t="s">
        <v>38</v>
      </c>
      <c r="L46" s="17" t="s">
        <v>55</v>
      </c>
      <c r="M46" s="11" t="s">
        <v>37</v>
      </c>
      <c r="N46" s="8" t="s">
        <v>38</v>
      </c>
      <c r="O46" s="11" t="s">
        <v>37</v>
      </c>
      <c r="P46" s="17" t="s">
        <v>38</v>
      </c>
      <c r="Q46" s="11" t="s">
        <v>37</v>
      </c>
      <c r="R46" s="8" t="s">
        <v>38</v>
      </c>
      <c r="S46" s="11" t="s">
        <v>37</v>
      </c>
      <c r="T46" s="17" t="s">
        <v>38</v>
      </c>
      <c r="U46" s="17" t="s">
        <v>55</v>
      </c>
      <c r="V46" s="11" t="s">
        <v>37</v>
      </c>
      <c r="W46" s="8" t="s">
        <v>38</v>
      </c>
      <c r="X46" s="11" t="s">
        <v>37</v>
      </c>
      <c r="Y46" s="17" t="s">
        <v>38</v>
      </c>
      <c r="Z46" s="11" t="s">
        <v>37</v>
      </c>
      <c r="AA46" s="8" t="s">
        <v>38</v>
      </c>
      <c r="AB46" s="11" t="s">
        <v>37</v>
      </c>
      <c r="AC46" s="17" t="s">
        <v>38</v>
      </c>
      <c r="AD46" s="17" t="s">
        <v>55</v>
      </c>
      <c r="AE46" s="11" t="s">
        <v>53</v>
      </c>
      <c r="AF46" s="8" t="s">
        <v>54</v>
      </c>
    </row>
    <row r="47" spans="1:32" ht="13.5">
      <c r="A47" s="92" t="s">
        <v>35</v>
      </c>
      <c r="B47" s="88" t="s">
        <v>33</v>
      </c>
      <c r="C47" s="8" t="s">
        <v>30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3.5">
      <c r="A48" s="92"/>
      <c r="B48" s="89"/>
      <c r="C48" s="8" t="s">
        <v>31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3.5">
      <c r="A49" s="92"/>
      <c r="B49" s="90"/>
      <c r="C49" s="8" t="s">
        <v>32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3.5">
      <c r="A50" s="92"/>
      <c r="B50" s="88" t="s">
        <v>34</v>
      </c>
      <c r="C50" s="8" t="s">
        <v>30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3.5">
      <c r="A51" s="92"/>
      <c r="B51" s="89"/>
      <c r="C51" s="8" t="s">
        <v>31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3.5">
      <c r="A52" s="92"/>
      <c r="B52" s="90"/>
      <c r="C52" s="8" t="s">
        <v>32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3.5">
      <c r="A53" s="92" t="s">
        <v>36</v>
      </c>
      <c r="B53" s="91" t="s">
        <v>33</v>
      </c>
      <c r="C53" s="9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3.5">
      <c r="A54" s="92"/>
      <c r="B54" s="91" t="s">
        <v>34</v>
      </c>
      <c r="C54" s="9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</sheetData>
  <sheetProtection/>
  <mergeCells count="95">
    <mergeCell ref="B12:C12"/>
    <mergeCell ref="D3:E3"/>
    <mergeCell ref="M1:P1"/>
    <mergeCell ref="B5:B7"/>
    <mergeCell ref="B8:B10"/>
    <mergeCell ref="D2:K2"/>
    <mergeCell ref="M2:T2"/>
    <mergeCell ref="A1:B1"/>
    <mergeCell ref="C1:D1"/>
    <mergeCell ref="A5:A10"/>
    <mergeCell ref="F3:G3"/>
    <mergeCell ref="H3:I3"/>
    <mergeCell ref="J3:K3"/>
    <mergeCell ref="M3:N3"/>
    <mergeCell ref="AK3:AL3"/>
    <mergeCell ref="O3:P3"/>
    <mergeCell ref="V2:AC2"/>
    <mergeCell ref="Z3:AA3"/>
    <mergeCell ref="AB3:AC3"/>
    <mergeCell ref="AE3:AF3"/>
    <mergeCell ref="AG3:AH3"/>
    <mergeCell ref="Q3:R3"/>
    <mergeCell ref="S3:T3"/>
    <mergeCell ref="A19:A24"/>
    <mergeCell ref="B19:B21"/>
    <mergeCell ref="B22:B24"/>
    <mergeCell ref="M16:T16"/>
    <mergeCell ref="J17:K17"/>
    <mergeCell ref="AI3:AJ3"/>
    <mergeCell ref="V3:W3"/>
    <mergeCell ref="X3:Y3"/>
    <mergeCell ref="A11:A12"/>
    <mergeCell ref="B11:C11"/>
    <mergeCell ref="V16:AC16"/>
    <mergeCell ref="M17:N17"/>
    <mergeCell ref="O17:P17"/>
    <mergeCell ref="A25:A26"/>
    <mergeCell ref="B25:C25"/>
    <mergeCell ref="B26:C26"/>
    <mergeCell ref="D16:K16"/>
    <mergeCell ref="D17:E17"/>
    <mergeCell ref="F17:G17"/>
    <mergeCell ref="H17:I17"/>
    <mergeCell ref="A53:A54"/>
    <mergeCell ref="B53:C53"/>
    <mergeCell ref="B54:C54"/>
    <mergeCell ref="A33:A38"/>
    <mergeCell ref="B33:B35"/>
    <mergeCell ref="B36:B38"/>
    <mergeCell ref="A39:A40"/>
    <mergeCell ref="B39:C39"/>
    <mergeCell ref="A47:A52"/>
    <mergeCell ref="B47:B49"/>
    <mergeCell ref="B50:B52"/>
    <mergeCell ref="H31:I31"/>
    <mergeCell ref="J31:K31"/>
    <mergeCell ref="M31:N31"/>
    <mergeCell ref="B40:C40"/>
    <mergeCell ref="D31:E31"/>
    <mergeCell ref="F31:G31"/>
    <mergeCell ref="Z17:AA17"/>
    <mergeCell ref="AB17:AC17"/>
    <mergeCell ref="Z31:AA31"/>
    <mergeCell ref="AB31:AC31"/>
    <mergeCell ref="S31:T31"/>
    <mergeCell ref="V31:W31"/>
    <mergeCell ref="X31:Y31"/>
    <mergeCell ref="AE17:AF17"/>
    <mergeCell ref="D30:K30"/>
    <mergeCell ref="M30:T30"/>
    <mergeCell ref="V30:AC30"/>
    <mergeCell ref="Q17:R17"/>
    <mergeCell ref="S45:T45"/>
    <mergeCell ref="D45:E45"/>
    <mergeCell ref="F45:G45"/>
    <mergeCell ref="H45:I45"/>
    <mergeCell ref="J45:K45"/>
    <mergeCell ref="AE31:AF31"/>
    <mergeCell ref="D44:K44"/>
    <mergeCell ref="M44:T44"/>
    <mergeCell ref="V44:AC44"/>
    <mergeCell ref="Q31:R31"/>
    <mergeCell ref="AE45:AF45"/>
    <mergeCell ref="O31:P31"/>
    <mergeCell ref="Q45:R45"/>
    <mergeCell ref="F1:K1"/>
    <mergeCell ref="V45:W45"/>
    <mergeCell ref="X45:Y45"/>
    <mergeCell ref="Z45:AA45"/>
    <mergeCell ref="AB45:AC45"/>
    <mergeCell ref="M45:N45"/>
    <mergeCell ref="O45:P45"/>
    <mergeCell ref="S17:T17"/>
    <mergeCell ref="V17:W17"/>
    <mergeCell ref="X17:Y17"/>
  </mergeCells>
  <printOptions/>
  <pageMargins left="0.984251968503937" right="0.5905511811023623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selection activeCell="AO29" sqref="AO29"/>
    </sheetView>
  </sheetViews>
  <sheetFormatPr defaultColWidth="2.50390625" defaultRowHeight="13.5"/>
  <cols>
    <col min="1" max="15" width="2.50390625" style="0" customWidth="1"/>
    <col min="16" max="19" width="5.00390625" style="0" customWidth="1"/>
    <col min="20" max="20" width="4.875" style="0" customWidth="1"/>
    <col min="21" max="31" width="5.00390625" style="0" customWidth="1"/>
    <col min="32" max="32" width="8.00390625" style="0" customWidth="1"/>
    <col min="33" max="33" width="12.50390625" style="0" customWidth="1"/>
  </cols>
  <sheetData>
    <row r="1" spans="1:55" ht="13.5">
      <c r="A1" s="73" t="s">
        <v>63</v>
      </c>
      <c r="B1" s="73"/>
      <c r="C1" s="73"/>
      <c r="D1" s="73"/>
      <c r="E1" s="73"/>
      <c r="F1" s="73"/>
      <c r="G1" s="73"/>
      <c r="H1" s="73"/>
      <c r="BB1" s="73" t="s">
        <v>69</v>
      </c>
      <c r="BC1" s="73"/>
    </row>
    <row r="2" spans="1:33" ht="13.5">
      <c r="A2" s="79" t="s">
        <v>58</v>
      </c>
      <c r="B2" s="79"/>
      <c r="C2" s="79" t="s">
        <v>64</v>
      </c>
      <c r="D2" s="79"/>
      <c r="E2" s="79"/>
      <c r="F2" s="32" t="s">
        <v>59</v>
      </c>
      <c r="G2" s="32"/>
      <c r="H2" s="32"/>
      <c r="I2" s="32"/>
      <c r="J2" s="32"/>
      <c r="K2" s="32"/>
      <c r="L2" s="32"/>
      <c r="M2" s="32"/>
      <c r="N2" s="32"/>
      <c r="O2" s="32"/>
      <c r="P2" s="62" t="s">
        <v>35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15</v>
      </c>
      <c r="AC2" s="62"/>
      <c r="AD2" s="62"/>
      <c r="AE2" s="62"/>
      <c r="AF2" s="62" t="s">
        <v>54</v>
      </c>
      <c r="AG2" s="62"/>
    </row>
    <row r="3" spans="1:33" ht="13.5">
      <c r="A3" s="79"/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62" t="s">
        <v>33</v>
      </c>
      <c r="Q3" s="62"/>
      <c r="R3" s="62"/>
      <c r="S3" s="62"/>
      <c r="T3" s="62"/>
      <c r="U3" s="62"/>
      <c r="V3" s="62" t="s">
        <v>34</v>
      </c>
      <c r="W3" s="62"/>
      <c r="X3" s="62"/>
      <c r="Y3" s="62"/>
      <c r="Z3" s="62"/>
      <c r="AA3" s="62"/>
      <c r="AB3" s="62" t="s">
        <v>33</v>
      </c>
      <c r="AC3" s="62"/>
      <c r="AD3" s="62" t="s">
        <v>34</v>
      </c>
      <c r="AE3" s="62"/>
      <c r="AG3" s="15"/>
    </row>
    <row r="4" spans="1:33" ht="13.5">
      <c r="A4" s="79"/>
      <c r="B4" s="79"/>
      <c r="C4" s="79"/>
      <c r="D4" s="79"/>
      <c r="E4" s="79"/>
      <c r="F4" s="32"/>
      <c r="G4" s="32"/>
      <c r="H4" s="32"/>
      <c r="I4" s="32"/>
      <c r="J4" s="32"/>
      <c r="K4" s="32"/>
      <c r="L4" s="32"/>
      <c r="M4" s="32"/>
      <c r="N4" s="32"/>
      <c r="O4" s="32"/>
      <c r="P4" s="62" t="s">
        <v>65</v>
      </c>
      <c r="Q4" s="62"/>
      <c r="R4" s="62" t="s">
        <v>66</v>
      </c>
      <c r="S4" s="62"/>
      <c r="T4" s="62" t="s">
        <v>67</v>
      </c>
      <c r="U4" s="62"/>
      <c r="V4" s="62" t="s">
        <v>65</v>
      </c>
      <c r="W4" s="62"/>
      <c r="X4" s="62" t="s">
        <v>66</v>
      </c>
      <c r="Y4" s="62"/>
      <c r="Z4" s="62" t="s">
        <v>67</v>
      </c>
      <c r="AA4" s="62"/>
      <c r="AB4" s="62"/>
      <c r="AC4" s="62"/>
      <c r="AD4" s="62"/>
      <c r="AE4" s="62"/>
      <c r="AF4" s="8"/>
      <c r="AG4" s="8"/>
    </row>
    <row r="5" spans="1:33" ht="13.5">
      <c r="A5" s="79"/>
      <c r="B5" s="79"/>
      <c r="C5" s="79"/>
      <c r="D5" s="79"/>
      <c r="E5" s="79"/>
      <c r="F5" s="32"/>
      <c r="G5" s="32"/>
      <c r="H5" s="32"/>
      <c r="I5" s="32"/>
      <c r="J5" s="32"/>
      <c r="K5" s="32"/>
      <c r="L5" s="32"/>
      <c r="M5" s="32"/>
      <c r="N5" s="32"/>
      <c r="O5" s="32"/>
      <c r="P5" s="3" t="s">
        <v>11</v>
      </c>
      <c r="Q5" s="3" t="s">
        <v>70</v>
      </c>
      <c r="R5" s="3" t="s">
        <v>11</v>
      </c>
      <c r="S5" s="3" t="s">
        <v>70</v>
      </c>
      <c r="T5" s="3" t="s">
        <v>11</v>
      </c>
      <c r="U5" s="3" t="s">
        <v>70</v>
      </c>
      <c r="V5" s="3" t="s">
        <v>11</v>
      </c>
      <c r="W5" s="3" t="s">
        <v>70</v>
      </c>
      <c r="X5" s="3" t="s">
        <v>11</v>
      </c>
      <c r="Y5" s="3" t="s">
        <v>70</v>
      </c>
      <c r="Z5" s="3" t="s">
        <v>11</v>
      </c>
      <c r="AA5" s="3" t="s">
        <v>70</v>
      </c>
      <c r="AB5" s="3" t="s">
        <v>11</v>
      </c>
      <c r="AC5" s="3" t="s">
        <v>70</v>
      </c>
      <c r="AD5" s="3" t="s">
        <v>11</v>
      </c>
      <c r="AE5" s="3" t="s">
        <v>70</v>
      </c>
      <c r="AF5" s="3" t="s">
        <v>11</v>
      </c>
      <c r="AG5" s="3" t="s">
        <v>68</v>
      </c>
    </row>
    <row r="6" spans="1:33" ht="13.5">
      <c r="A6" s="62">
        <v>1</v>
      </c>
      <c r="B6" s="62"/>
      <c r="C6" s="97">
        <v>1</v>
      </c>
      <c r="D6" s="97"/>
      <c r="E6" s="97"/>
      <c r="F6" s="62"/>
      <c r="G6" s="62"/>
      <c r="H6" s="62"/>
      <c r="I6" s="62"/>
      <c r="J6" s="62"/>
      <c r="K6" s="62"/>
      <c r="L6" s="62"/>
      <c r="M6" s="62"/>
      <c r="N6" s="62"/>
      <c r="O6" s="62"/>
      <c r="P6" s="23">
        <v>500</v>
      </c>
      <c r="Q6" s="11">
        <f>P6*200</f>
        <v>100000</v>
      </c>
      <c r="R6" s="23">
        <v>0</v>
      </c>
      <c r="S6" s="11">
        <f>R6*150</f>
        <v>0</v>
      </c>
      <c r="T6" s="23">
        <v>0</v>
      </c>
      <c r="U6" s="11">
        <f>T6*100</f>
        <v>0</v>
      </c>
      <c r="V6" s="23">
        <v>0</v>
      </c>
      <c r="W6" s="11">
        <f>V6*200</f>
        <v>0</v>
      </c>
      <c r="X6" s="23">
        <v>0</v>
      </c>
      <c r="Y6" s="11">
        <f>X6*150</f>
        <v>0</v>
      </c>
      <c r="Z6" s="23">
        <v>0</v>
      </c>
      <c r="AA6" s="11">
        <f>Z6*100</f>
        <v>0</v>
      </c>
      <c r="AB6" s="23">
        <v>0</v>
      </c>
      <c r="AC6" s="11">
        <f>AB6*200</f>
        <v>0</v>
      </c>
      <c r="AD6" s="23">
        <v>0</v>
      </c>
      <c r="AE6" s="11">
        <f>AD6*200</f>
        <v>0</v>
      </c>
      <c r="AF6" s="23">
        <f>SUM(P6+R6+T6+V6+X6+Z6+AB6+AD6)</f>
        <v>500</v>
      </c>
      <c r="AG6" s="23">
        <f>SUM(Q6+S6+U6+W6+Y6+AA6+AC6+AE6)</f>
        <v>100000</v>
      </c>
    </row>
    <row r="7" spans="1:33" ht="13.5">
      <c r="A7" s="62">
        <v>2</v>
      </c>
      <c r="B7" s="62"/>
      <c r="C7" s="98"/>
      <c r="D7" s="98"/>
      <c r="E7" s="98"/>
      <c r="F7" s="62"/>
      <c r="G7" s="62"/>
      <c r="H7" s="62"/>
      <c r="I7" s="62"/>
      <c r="J7" s="62"/>
      <c r="K7" s="62"/>
      <c r="L7" s="62"/>
      <c r="M7" s="62"/>
      <c r="N7" s="62"/>
      <c r="O7" s="62"/>
      <c r="P7" s="23">
        <v>0</v>
      </c>
      <c r="Q7" s="11">
        <f aca="true" t="shared" si="0" ref="Q7:Q57">P7*200</f>
        <v>0</v>
      </c>
      <c r="R7" s="23">
        <v>0</v>
      </c>
      <c r="S7" s="11">
        <f aca="true" t="shared" si="1" ref="S7:S57">R7*150</f>
        <v>0</v>
      </c>
      <c r="T7" s="23">
        <v>0</v>
      </c>
      <c r="U7" s="11">
        <f aca="true" t="shared" si="2" ref="U7:U57">T7*100</f>
        <v>0</v>
      </c>
      <c r="V7" s="23">
        <v>0</v>
      </c>
      <c r="W7" s="11">
        <f aca="true" t="shared" si="3" ref="W7:W57">V7*200</f>
        <v>0</v>
      </c>
      <c r="X7" s="23">
        <v>0</v>
      </c>
      <c r="Y7" s="11">
        <f aca="true" t="shared" si="4" ref="Y7:Y57">X7*150</f>
        <v>0</v>
      </c>
      <c r="Z7" s="23">
        <v>0</v>
      </c>
      <c r="AA7" s="11">
        <f aca="true" t="shared" si="5" ref="AA7:AA57">Z7*100</f>
        <v>0</v>
      </c>
      <c r="AB7" s="23">
        <v>0</v>
      </c>
      <c r="AC7" s="11">
        <f aca="true" t="shared" si="6" ref="AC7:AC57">AB7*200</f>
        <v>0</v>
      </c>
      <c r="AD7" s="23">
        <v>0</v>
      </c>
      <c r="AE7" s="11">
        <f aca="true" t="shared" si="7" ref="AE7:AE57">AD7*200</f>
        <v>0</v>
      </c>
      <c r="AF7" s="23">
        <f aca="true" t="shared" si="8" ref="AF7:AF57">SUM(P7+R7+T7+V7+X7+Z7+AB7+AD7)</f>
        <v>0</v>
      </c>
      <c r="AG7" s="23">
        <f aca="true" t="shared" si="9" ref="AG7:AG57">SUM(Q7+S7+U7+W7+Y7+AA7+AC7+AE7)</f>
        <v>0</v>
      </c>
    </row>
    <row r="8" spans="1:33" ht="13.5">
      <c r="A8" s="62">
        <v>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3">
        <v>0</v>
      </c>
      <c r="Q8" s="11">
        <f t="shared" si="0"/>
        <v>0</v>
      </c>
      <c r="R8" s="23">
        <v>0</v>
      </c>
      <c r="S8" s="11">
        <f t="shared" si="1"/>
        <v>0</v>
      </c>
      <c r="T8" s="23">
        <v>0</v>
      </c>
      <c r="U8" s="11">
        <f t="shared" si="2"/>
        <v>0</v>
      </c>
      <c r="V8" s="23">
        <v>0</v>
      </c>
      <c r="W8" s="11">
        <f t="shared" si="3"/>
        <v>0</v>
      </c>
      <c r="X8" s="23">
        <v>0</v>
      </c>
      <c r="Y8" s="11">
        <f t="shared" si="4"/>
        <v>0</v>
      </c>
      <c r="Z8" s="23">
        <v>0</v>
      </c>
      <c r="AA8" s="11">
        <f t="shared" si="5"/>
        <v>0</v>
      </c>
      <c r="AB8" s="23">
        <v>0</v>
      </c>
      <c r="AC8" s="11">
        <f t="shared" si="6"/>
        <v>0</v>
      </c>
      <c r="AD8" s="23">
        <v>0</v>
      </c>
      <c r="AE8" s="11">
        <f t="shared" si="7"/>
        <v>0</v>
      </c>
      <c r="AF8" s="23">
        <f t="shared" si="8"/>
        <v>0</v>
      </c>
      <c r="AG8" s="23">
        <f t="shared" si="9"/>
        <v>0</v>
      </c>
    </row>
    <row r="9" spans="1:33" ht="13.5">
      <c r="A9" s="62">
        <v>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23">
        <v>0</v>
      </c>
      <c r="Q9" s="11">
        <f t="shared" si="0"/>
        <v>0</v>
      </c>
      <c r="R9" s="23">
        <v>0</v>
      </c>
      <c r="S9" s="11">
        <f t="shared" si="1"/>
        <v>0</v>
      </c>
      <c r="T9" s="23">
        <v>0</v>
      </c>
      <c r="U9" s="11">
        <f t="shared" si="2"/>
        <v>0</v>
      </c>
      <c r="V9" s="23">
        <v>0</v>
      </c>
      <c r="W9" s="11">
        <f t="shared" si="3"/>
        <v>0</v>
      </c>
      <c r="X9" s="23">
        <v>0</v>
      </c>
      <c r="Y9" s="11">
        <f t="shared" si="4"/>
        <v>0</v>
      </c>
      <c r="Z9" s="23">
        <v>0</v>
      </c>
      <c r="AA9" s="11">
        <f t="shared" si="5"/>
        <v>0</v>
      </c>
      <c r="AB9" s="23">
        <v>0</v>
      </c>
      <c r="AC9" s="11">
        <f t="shared" si="6"/>
        <v>0</v>
      </c>
      <c r="AD9" s="23">
        <v>0</v>
      </c>
      <c r="AE9" s="11">
        <f t="shared" si="7"/>
        <v>0</v>
      </c>
      <c r="AF9" s="23">
        <f t="shared" si="8"/>
        <v>0</v>
      </c>
      <c r="AG9" s="23">
        <f t="shared" si="9"/>
        <v>0</v>
      </c>
    </row>
    <row r="10" spans="1:33" ht="13.5">
      <c r="A10" s="62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3">
        <v>0</v>
      </c>
      <c r="Q10" s="11">
        <f t="shared" si="0"/>
        <v>0</v>
      </c>
      <c r="R10" s="23">
        <v>0</v>
      </c>
      <c r="S10" s="11">
        <f t="shared" si="1"/>
        <v>0</v>
      </c>
      <c r="T10" s="23">
        <v>0</v>
      </c>
      <c r="U10" s="11">
        <f t="shared" si="2"/>
        <v>0</v>
      </c>
      <c r="V10" s="23">
        <v>0</v>
      </c>
      <c r="W10" s="11">
        <f t="shared" si="3"/>
        <v>0</v>
      </c>
      <c r="X10" s="23">
        <v>0</v>
      </c>
      <c r="Y10" s="11">
        <f t="shared" si="4"/>
        <v>0</v>
      </c>
      <c r="Z10" s="23">
        <v>0</v>
      </c>
      <c r="AA10" s="11">
        <f t="shared" si="5"/>
        <v>0</v>
      </c>
      <c r="AB10" s="23">
        <v>0</v>
      </c>
      <c r="AC10" s="11">
        <f t="shared" si="6"/>
        <v>0</v>
      </c>
      <c r="AD10" s="23">
        <v>0</v>
      </c>
      <c r="AE10" s="11">
        <f t="shared" si="7"/>
        <v>0</v>
      </c>
      <c r="AF10" s="23">
        <f t="shared" si="8"/>
        <v>0</v>
      </c>
      <c r="AG10" s="23">
        <f t="shared" si="9"/>
        <v>0</v>
      </c>
    </row>
    <row r="11" spans="1:33" ht="13.5">
      <c r="A11" s="62">
        <v>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3">
        <v>0</v>
      </c>
      <c r="Q11" s="11">
        <f t="shared" si="0"/>
        <v>0</v>
      </c>
      <c r="R11" s="23">
        <v>0</v>
      </c>
      <c r="S11" s="11">
        <f t="shared" si="1"/>
        <v>0</v>
      </c>
      <c r="T11" s="23">
        <v>0</v>
      </c>
      <c r="U11" s="11">
        <f t="shared" si="2"/>
        <v>0</v>
      </c>
      <c r="V11" s="23">
        <v>0</v>
      </c>
      <c r="W11" s="11">
        <f t="shared" si="3"/>
        <v>0</v>
      </c>
      <c r="X11" s="23">
        <v>0</v>
      </c>
      <c r="Y11" s="11">
        <f t="shared" si="4"/>
        <v>0</v>
      </c>
      <c r="Z11" s="23">
        <v>0</v>
      </c>
      <c r="AA11" s="11">
        <f t="shared" si="5"/>
        <v>0</v>
      </c>
      <c r="AB11" s="23">
        <v>0</v>
      </c>
      <c r="AC11" s="11">
        <f t="shared" si="6"/>
        <v>0</v>
      </c>
      <c r="AD11" s="23">
        <v>0</v>
      </c>
      <c r="AE11" s="11">
        <f t="shared" si="7"/>
        <v>0</v>
      </c>
      <c r="AF11" s="23">
        <f t="shared" si="8"/>
        <v>0</v>
      </c>
      <c r="AG11" s="23">
        <f t="shared" si="9"/>
        <v>0</v>
      </c>
    </row>
    <row r="12" spans="1:33" ht="13.5">
      <c r="A12" s="62">
        <v>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3">
        <v>0</v>
      </c>
      <c r="Q12" s="11">
        <f t="shared" si="0"/>
        <v>0</v>
      </c>
      <c r="R12" s="23">
        <v>0</v>
      </c>
      <c r="S12" s="11">
        <f t="shared" si="1"/>
        <v>0</v>
      </c>
      <c r="T12" s="23">
        <v>0</v>
      </c>
      <c r="U12" s="11">
        <f t="shared" si="2"/>
        <v>0</v>
      </c>
      <c r="V12" s="23">
        <v>0</v>
      </c>
      <c r="W12" s="11">
        <f t="shared" si="3"/>
        <v>0</v>
      </c>
      <c r="X12" s="23">
        <v>0</v>
      </c>
      <c r="Y12" s="11">
        <f t="shared" si="4"/>
        <v>0</v>
      </c>
      <c r="Z12" s="23">
        <v>0</v>
      </c>
      <c r="AA12" s="11">
        <f t="shared" si="5"/>
        <v>0</v>
      </c>
      <c r="AB12" s="23">
        <v>0</v>
      </c>
      <c r="AC12" s="11">
        <f t="shared" si="6"/>
        <v>0</v>
      </c>
      <c r="AD12" s="23">
        <v>0</v>
      </c>
      <c r="AE12" s="11">
        <f t="shared" si="7"/>
        <v>0</v>
      </c>
      <c r="AF12" s="23">
        <f t="shared" si="8"/>
        <v>0</v>
      </c>
      <c r="AG12" s="23">
        <f t="shared" si="9"/>
        <v>0</v>
      </c>
    </row>
    <row r="13" spans="1:33" ht="13.5">
      <c r="A13" s="62">
        <v>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3">
        <v>0</v>
      </c>
      <c r="Q13" s="11">
        <f t="shared" si="0"/>
        <v>0</v>
      </c>
      <c r="R13" s="23">
        <v>0</v>
      </c>
      <c r="S13" s="11">
        <f t="shared" si="1"/>
        <v>0</v>
      </c>
      <c r="T13" s="23">
        <v>0</v>
      </c>
      <c r="U13" s="11">
        <f t="shared" si="2"/>
        <v>0</v>
      </c>
      <c r="V13" s="23">
        <v>0</v>
      </c>
      <c r="W13" s="11">
        <f t="shared" si="3"/>
        <v>0</v>
      </c>
      <c r="X13" s="23">
        <v>0</v>
      </c>
      <c r="Y13" s="11">
        <f t="shared" si="4"/>
        <v>0</v>
      </c>
      <c r="Z13" s="23">
        <v>0</v>
      </c>
      <c r="AA13" s="11">
        <f t="shared" si="5"/>
        <v>0</v>
      </c>
      <c r="AB13" s="23">
        <v>0</v>
      </c>
      <c r="AC13" s="11">
        <f t="shared" si="6"/>
        <v>0</v>
      </c>
      <c r="AD13" s="23">
        <v>0</v>
      </c>
      <c r="AE13" s="11">
        <f t="shared" si="7"/>
        <v>0</v>
      </c>
      <c r="AF13" s="23">
        <f t="shared" si="8"/>
        <v>0</v>
      </c>
      <c r="AG13" s="23">
        <f t="shared" si="9"/>
        <v>0</v>
      </c>
    </row>
    <row r="14" spans="1:33" ht="13.5">
      <c r="A14" s="62">
        <v>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3">
        <v>0</v>
      </c>
      <c r="Q14" s="11">
        <f t="shared" si="0"/>
        <v>0</v>
      </c>
      <c r="R14" s="23">
        <v>0</v>
      </c>
      <c r="S14" s="11">
        <f t="shared" si="1"/>
        <v>0</v>
      </c>
      <c r="T14" s="23">
        <v>0</v>
      </c>
      <c r="U14" s="11">
        <f t="shared" si="2"/>
        <v>0</v>
      </c>
      <c r="V14" s="23">
        <v>0</v>
      </c>
      <c r="W14" s="11">
        <f t="shared" si="3"/>
        <v>0</v>
      </c>
      <c r="X14" s="23">
        <v>0</v>
      </c>
      <c r="Y14" s="11">
        <f t="shared" si="4"/>
        <v>0</v>
      </c>
      <c r="Z14" s="23">
        <v>0</v>
      </c>
      <c r="AA14" s="11">
        <f t="shared" si="5"/>
        <v>0</v>
      </c>
      <c r="AB14" s="23">
        <v>0</v>
      </c>
      <c r="AC14" s="11">
        <f t="shared" si="6"/>
        <v>0</v>
      </c>
      <c r="AD14" s="23">
        <v>0</v>
      </c>
      <c r="AE14" s="11">
        <f t="shared" si="7"/>
        <v>0</v>
      </c>
      <c r="AF14" s="23">
        <f t="shared" si="8"/>
        <v>0</v>
      </c>
      <c r="AG14" s="23">
        <f t="shared" si="9"/>
        <v>0</v>
      </c>
    </row>
    <row r="15" spans="1:33" ht="13.5">
      <c r="A15" s="62">
        <v>10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3">
        <v>0</v>
      </c>
      <c r="Q15" s="11">
        <f t="shared" si="0"/>
        <v>0</v>
      </c>
      <c r="R15" s="23">
        <v>0</v>
      </c>
      <c r="S15" s="11">
        <f t="shared" si="1"/>
        <v>0</v>
      </c>
      <c r="T15" s="23">
        <v>0</v>
      </c>
      <c r="U15" s="11">
        <f t="shared" si="2"/>
        <v>0</v>
      </c>
      <c r="V15" s="23">
        <v>0</v>
      </c>
      <c r="W15" s="11">
        <f t="shared" si="3"/>
        <v>0</v>
      </c>
      <c r="X15" s="23">
        <v>0</v>
      </c>
      <c r="Y15" s="11">
        <f t="shared" si="4"/>
        <v>0</v>
      </c>
      <c r="Z15" s="23">
        <v>0</v>
      </c>
      <c r="AA15" s="11">
        <f t="shared" si="5"/>
        <v>0</v>
      </c>
      <c r="AB15" s="23">
        <v>0</v>
      </c>
      <c r="AC15" s="11">
        <f t="shared" si="6"/>
        <v>0</v>
      </c>
      <c r="AD15" s="23">
        <v>0</v>
      </c>
      <c r="AE15" s="11">
        <f t="shared" si="7"/>
        <v>0</v>
      </c>
      <c r="AF15" s="23">
        <f t="shared" si="8"/>
        <v>0</v>
      </c>
      <c r="AG15" s="23">
        <f t="shared" si="9"/>
        <v>0</v>
      </c>
    </row>
    <row r="16" spans="1:33" ht="13.5">
      <c r="A16" s="62">
        <v>11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23">
        <v>0</v>
      </c>
      <c r="Q16" s="11">
        <f t="shared" si="0"/>
        <v>0</v>
      </c>
      <c r="R16" s="23">
        <v>0</v>
      </c>
      <c r="S16" s="11">
        <f t="shared" si="1"/>
        <v>0</v>
      </c>
      <c r="T16" s="23">
        <v>0</v>
      </c>
      <c r="U16" s="11">
        <f t="shared" si="2"/>
        <v>0</v>
      </c>
      <c r="V16" s="23">
        <v>0</v>
      </c>
      <c r="W16" s="11">
        <f t="shared" si="3"/>
        <v>0</v>
      </c>
      <c r="X16" s="23">
        <v>0</v>
      </c>
      <c r="Y16" s="11">
        <f t="shared" si="4"/>
        <v>0</v>
      </c>
      <c r="Z16" s="23">
        <v>0</v>
      </c>
      <c r="AA16" s="11">
        <f t="shared" si="5"/>
        <v>0</v>
      </c>
      <c r="AB16" s="23">
        <v>0</v>
      </c>
      <c r="AC16" s="11">
        <f t="shared" si="6"/>
        <v>0</v>
      </c>
      <c r="AD16" s="23">
        <v>0</v>
      </c>
      <c r="AE16" s="11">
        <f t="shared" si="7"/>
        <v>0</v>
      </c>
      <c r="AF16" s="23">
        <f t="shared" si="8"/>
        <v>0</v>
      </c>
      <c r="AG16" s="23">
        <f t="shared" si="9"/>
        <v>0</v>
      </c>
    </row>
    <row r="17" spans="1:33" ht="13.5">
      <c r="A17" s="62">
        <v>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23">
        <v>0</v>
      </c>
      <c r="Q17" s="11">
        <f t="shared" si="0"/>
        <v>0</v>
      </c>
      <c r="R17" s="23">
        <v>0</v>
      </c>
      <c r="S17" s="11">
        <f t="shared" si="1"/>
        <v>0</v>
      </c>
      <c r="T17" s="23">
        <v>0</v>
      </c>
      <c r="U17" s="11">
        <f t="shared" si="2"/>
        <v>0</v>
      </c>
      <c r="V17" s="23">
        <v>0</v>
      </c>
      <c r="W17" s="11">
        <f t="shared" si="3"/>
        <v>0</v>
      </c>
      <c r="X17" s="23">
        <v>0</v>
      </c>
      <c r="Y17" s="11">
        <f t="shared" si="4"/>
        <v>0</v>
      </c>
      <c r="Z17" s="23">
        <v>0</v>
      </c>
      <c r="AA17" s="11">
        <f t="shared" si="5"/>
        <v>0</v>
      </c>
      <c r="AB17" s="23">
        <v>0</v>
      </c>
      <c r="AC17" s="11">
        <f t="shared" si="6"/>
        <v>0</v>
      </c>
      <c r="AD17" s="23">
        <v>0</v>
      </c>
      <c r="AE17" s="11">
        <f t="shared" si="7"/>
        <v>0</v>
      </c>
      <c r="AF17" s="23">
        <f t="shared" si="8"/>
        <v>0</v>
      </c>
      <c r="AG17" s="23">
        <f t="shared" si="9"/>
        <v>0</v>
      </c>
    </row>
    <row r="18" spans="1:33" ht="13.5">
      <c r="A18" s="62">
        <v>13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23">
        <v>0</v>
      </c>
      <c r="Q18" s="11">
        <f t="shared" si="0"/>
        <v>0</v>
      </c>
      <c r="R18" s="23">
        <v>0</v>
      </c>
      <c r="S18" s="11">
        <f t="shared" si="1"/>
        <v>0</v>
      </c>
      <c r="T18" s="23">
        <v>0</v>
      </c>
      <c r="U18" s="11">
        <f t="shared" si="2"/>
        <v>0</v>
      </c>
      <c r="V18" s="23">
        <v>0</v>
      </c>
      <c r="W18" s="11">
        <f t="shared" si="3"/>
        <v>0</v>
      </c>
      <c r="X18" s="23">
        <v>0</v>
      </c>
      <c r="Y18" s="11">
        <f t="shared" si="4"/>
        <v>0</v>
      </c>
      <c r="Z18" s="23">
        <v>0</v>
      </c>
      <c r="AA18" s="11">
        <f t="shared" si="5"/>
        <v>0</v>
      </c>
      <c r="AB18" s="23">
        <v>0</v>
      </c>
      <c r="AC18" s="11">
        <f t="shared" si="6"/>
        <v>0</v>
      </c>
      <c r="AD18" s="23">
        <v>0</v>
      </c>
      <c r="AE18" s="11">
        <f t="shared" si="7"/>
        <v>0</v>
      </c>
      <c r="AF18" s="23">
        <f t="shared" si="8"/>
        <v>0</v>
      </c>
      <c r="AG18" s="23">
        <f t="shared" si="9"/>
        <v>0</v>
      </c>
    </row>
    <row r="19" spans="1:33" ht="13.5">
      <c r="A19" s="62">
        <v>14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23">
        <v>0</v>
      </c>
      <c r="Q19" s="11">
        <f t="shared" si="0"/>
        <v>0</v>
      </c>
      <c r="R19" s="23">
        <v>0</v>
      </c>
      <c r="S19" s="11">
        <f t="shared" si="1"/>
        <v>0</v>
      </c>
      <c r="T19" s="23">
        <v>0</v>
      </c>
      <c r="U19" s="11">
        <f t="shared" si="2"/>
        <v>0</v>
      </c>
      <c r="V19" s="23">
        <v>0</v>
      </c>
      <c r="W19" s="11">
        <f t="shared" si="3"/>
        <v>0</v>
      </c>
      <c r="X19" s="23">
        <v>0</v>
      </c>
      <c r="Y19" s="11">
        <f t="shared" si="4"/>
        <v>0</v>
      </c>
      <c r="Z19" s="23">
        <v>0</v>
      </c>
      <c r="AA19" s="11">
        <f t="shared" si="5"/>
        <v>0</v>
      </c>
      <c r="AB19" s="23">
        <v>0</v>
      </c>
      <c r="AC19" s="11">
        <f t="shared" si="6"/>
        <v>0</v>
      </c>
      <c r="AD19" s="23">
        <v>0</v>
      </c>
      <c r="AE19" s="11">
        <f t="shared" si="7"/>
        <v>0</v>
      </c>
      <c r="AF19" s="23">
        <f t="shared" si="8"/>
        <v>0</v>
      </c>
      <c r="AG19" s="23">
        <f t="shared" si="9"/>
        <v>0</v>
      </c>
    </row>
    <row r="20" spans="1:33" ht="13.5">
      <c r="A20" s="62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23">
        <v>0</v>
      </c>
      <c r="Q20" s="11">
        <f t="shared" si="0"/>
        <v>0</v>
      </c>
      <c r="R20" s="23">
        <v>0</v>
      </c>
      <c r="S20" s="11">
        <f t="shared" si="1"/>
        <v>0</v>
      </c>
      <c r="T20" s="23">
        <v>0</v>
      </c>
      <c r="U20" s="11">
        <f t="shared" si="2"/>
        <v>0</v>
      </c>
      <c r="V20" s="23">
        <v>0</v>
      </c>
      <c r="W20" s="11">
        <f t="shared" si="3"/>
        <v>0</v>
      </c>
      <c r="X20" s="23">
        <v>0</v>
      </c>
      <c r="Y20" s="11">
        <f t="shared" si="4"/>
        <v>0</v>
      </c>
      <c r="Z20" s="23">
        <v>0</v>
      </c>
      <c r="AA20" s="11">
        <f t="shared" si="5"/>
        <v>0</v>
      </c>
      <c r="AB20" s="23">
        <v>0</v>
      </c>
      <c r="AC20" s="11">
        <f t="shared" si="6"/>
        <v>0</v>
      </c>
      <c r="AD20" s="23">
        <v>0</v>
      </c>
      <c r="AE20" s="11">
        <f t="shared" si="7"/>
        <v>0</v>
      </c>
      <c r="AF20" s="23">
        <f t="shared" si="8"/>
        <v>0</v>
      </c>
      <c r="AG20" s="23">
        <f t="shared" si="9"/>
        <v>0</v>
      </c>
    </row>
    <row r="21" spans="1:33" ht="13.5">
      <c r="A21" s="62">
        <v>16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23">
        <v>0</v>
      </c>
      <c r="Q21" s="11">
        <f t="shared" si="0"/>
        <v>0</v>
      </c>
      <c r="R21" s="23">
        <v>0</v>
      </c>
      <c r="S21" s="11">
        <f t="shared" si="1"/>
        <v>0</v>
      </c>
      <c r="T21" s="23">
        <v>0</v>
      </c>
      <c r="U21" s="11">
        <f t="shared" si="2"/>
        <v>0</v>
      </c>
      <c r="V21" s="23">
        <v>0</v>
      </c>
      <c r="W21" s="11">
        <f t="shared" si="3"/>
        <v>0</v>
      </c>
      <c r="X21" s="23">
        <v>0</v>
      </c>
      <c r="Y21" s="11">
        <f t="shared" si="4"/>
        <v>0</v>
      </c>
      <c r="Z21" s="23">
        <v>0</v>
      </c>
      <c r="AA21" s="11">
        <f t="shared" si="5"/>
        <v>0</v>
      </c>
      <c r="AB21" s="23">
        <v>0</v>
      </c>
      <c r="AC21" s="11">
        <f t="shared" si="6"/>
        <v>0</v>
      </c>
      <c r="AD21" s="23">
        <v>0</v>
      </c>
      <c r="AE21" s="11">
        <f t="shared" si="7"/>
        <v>0</v>
      </c>
      <c r="AF21" s="23">
        <f t="shared" si="8"/>
        <v>0</v>
      </c>
      <c r="AG21" s="23">
        <f t="shared" si="9"/>
        <v>0</v>
      </c>
    </row>
    <row r="22" spans="1:33" ht="13.5">
      <c r="A22" s="62">
        <v>17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23">
        <v>0</v>
      </c>
      <c r="Q22" s="11">
        <f t="shared" si="0"/>
        <v>0</v>
      </c>
      <c r="R22" s="23">
        <v>0</v>
      </c>
      <c r="S22" s="11">
        <f t="shared" si="1"/>
        <v>0</v>
      </c>
      <c r="T22" s="23">
        <v>0</v>
      </c>
      <c r="U22" s="11">
        <f t="shared" si="2"/>
        <v>0</v>
      </c>
      <c r="V22" s="23">
        <v>0</v>
      </c>
      <c r="W22" s="11">
        <f t="shared" si="3"/>
        <v>0</v>
      </c>
      <c r="X22" s="23">
        <v>0</v>
      </c>
      <c r="Y22" s="11">
        <f t="shared" si="4"/>
        <v>0</v>
      </c>
      <c r="Z22" s="23">
        <v>0</v>
      </c>
      <c r="AA22" s="11">
        <f t="shared" si="5"/>
        <v>0</v>
      </c>
      <c r="AB22" s="23">
        <v>0</v>
      </c>
      <c r="AC22" s="11">
        <f t="shared" si="6"/>
        <v>0</v>
      </c>
      <c r="AD22" s="23">
        <v>0</v>
      </c>
      <c r="AE22" s="11">
        <f t="shared" si="7"/>
        <v>0</v>
      </c>
      <c r="AF22" s="23">
        <f t="shared" si="8"/>
        <v>0</v>
      </c>
      <c r="AG22" s="23">
        <f t="shared" si="9"/>
        <v>0</v>
      </c>
    </row>
    <row r="23" spans="1:33" ht="13.5">
      <c r="A23" s="62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23">
        <v>0</v>
      </c>
      <c r="Q23" s="11">
        <f t="shared" si="0"/>
        <v>0</v>
      </c>
      <c r="R23" s="23">
        <v>0</v>
      </c>
      <c r="S23" s="11">
        <f t="shared" si="1"/>
        <v>0</v>
      </c>
      <c r="T23" s="23">
        <v>0</v>
      </c>
      <c r="U23" s="11">
        <f t="shared" si="2"/>
        <v>0</v>
      </c>
      <c r="V23" s="23">
        <v>0</v>
      </c>
      <c r="W23" s="11">
        <f t="shared" si="3"/>
        <v>0</v>
      </c>
      <c r="X23" s="23">
        <v>0</v>
      </c>
      <c r="Y23" s="11">
        <f t="shared" si="4"/>
        <v>0</v>
      </c>
      <c r="Z23" s="23">
        <v>0</v>
      </c>
      <c r="AA23" s="11">
        <f t="shared" si="5"/>
        <v>0</v>
      </c>
      <c r="AB23" s="23">
        <v>0</v>
      </c>
      <c r="AC23" s="11">
        <f t="shared" si="6"/>
        <v>0</v>
      </c>
      <c r="AD23" s="23">
        <v>0</v>
      </c>
      <c r="AE23" s="11">
        <f t="shared" si="7"/>
        <v>0</v>
      </c>
      <c r="AF23" s="23">
        <f t="shared" si="8"/>
        <v>0</v>
      </c>
      <c r="AG23" s="23">
        <f t="shared" si="9"/>
        <v>0</v>
      </c>
    </row>
    <row r="24" spans="1:33" ht="13.5">
      <c r="A24" s="62">
        <v>19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23">
        <v>0</v>
      </c>
      <c r="Q24" s="11">
        <f t="shared" si="0"/>
        <v>0</v>
      </c>
      <c r="R24" s="23">
        <v>0</v>
      </c>
      <c r="S24" s="11">
        <f t="shared" si="1"/>
        <v>0</v>
      </c>
      <c r="T24" s="23">
        <v>0</v>
      </c>
      <c r="U24" s="11">
        <f t="shared" si="2"/>
        <v>0</v>
      </c>
      <c r="V24" s="23">
        <v>0</v>
      </c>
      <c r="W24" s="11">
        <f t="shared" si="3"/>
        <v>0</v>
      </c>
      <c r="X24" s="23">
        <v>0</v>
      </c>
      <c r="Y24" s="11">
        <f t="shared" si="4"/>
        <v>0</v>
      </c>
      <c r="Z24" s="23">
        <v>0</v>
      </c>
      <c r="AA24" s="11">
        <f t="shared" si="5"/>
        <v>0</v>
      </c>
      <c r="AB24" s="23">
        <v>0</v>
      </c>
      <c r="AC24" s="11">
        <f t="shared" si="6"/>
        <v>0</v>
      </c>
      <c r="AD24" s="23">
        <v>0</v>
      </c>
      <c r="AE24" s="11">
        <f t="shared" si="7"/>
        <v>0</v>
      </c>
      <c r="AF24" s="23">
        <f t="shared" si="8"/>
        <v>0</v>
      </c>
      <c r="AG24" s="23">
        <f t="shared" si="9"/>
        <v>0</v>
      </c>
    </row>
    <row r="25" spans="1:33" ht="13.5">
      <c r="A25" s="62">
        <v>20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23">
        <v>0</v>
      </c>
      <c r="Q25" s="11">
        <f t="shared" si="0"/>
        <v>0</v>
      </c>
      <c r="R25" s="23">
        <v>0</v>
      </c>
      <c r="S25" s="11">
        <f t="shared" si="1"/>
        <v>0</v>
      </c>
      <c r="T25" s="23">
        <v>0</v>
      </c>
      <c r="U25" s="11">
        <f t="shared" si="2"/>
        <v>0</v>
      </c>
      <c r="V25" s="23">
        <v>0</v>
      </c>
      <c r="W25" s="11">
        <f t="shared" si="3"/>
        <v>0</v>
      </c>
      <c r="X25" s="23">
        <v>0</v>
      </c>
      <c r="Y25" s="11">
        <f t="shared" si="4"/>
        <v>0</v>
      </c>
      <c r="Z25" s="23">
        <v>0</v>
      </c>
      <c r="AA25" s="11">
        <f t="shared" si="5"/>
        <v>0</v>
      </c>
      <c r="AB25" s="23">
        <v>0</v>
      </c>
      <c r="AC25" s="11">
        <f t="shared" si="6"/>
        <v>0</v>
      </c>
      <c r="AD25" s="23">
        <v>0</v>
      </c>
      <c r="AE25" s="11">
        <f t="shared" si="7"/>
        <v>0</v>
      </c>
      <c r="AF25" s="23">
        <f t="shared" si="8"/>
        <v>0</v>
      </c>
      <c r="AG25" s="23">
        <f t="shared" si="9"/>
        <v>0</v>
      </c>
    </row>
    <row r="26" spans="1:33" ht="13.5">
      <c r="A26" s="62">
        <v>21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23">
        <v>0</v>
      </c>
      <c r="Q26" s="11">
        <f t="shared" si="0"/>
        <v>0</v>
      </c>
      <c r="R26" s="23">
        <v>0</v>
      </c>
      <c r="S26" s="11">
        <f t="shared" si="1"/>
        <v>0</v>
      </c>
      <c r="T26" s="23">
        <v>0</v>
      </c>
      <c r="U26" s="11">
        <f t="shared" si="2"/>
        <v>0</v>
      </c>
      <c r="V26" s="23">
        <v>0</v>
      </c>
      <c r="W26" s="11">
        <f t="shared" si="3"/>
        <v>0</v>
      </c>
      <c r="X26" s="23">
        <v>0</v>
      </c>
      <c r="Y26" s="11">
        <f t="shared" si="4"/>
        <v>0</v>
      </c>
      <c r="Z26" s="23">
        <v>0</v>
      </c>
      <c r="AA26" s="11">
        <f t="shared" si="5"/>
        <v>0</v>
      </c>
      <c r="AB26" s="23">
        <v>0</v>
      </c>
      <c r="AC26" s="11">
        <f t="shared" si="6"/>
        <v>0</v>
      </c>
      <c r="AD26" s="23">
        <v>0</v>
      </c>
      <c r="AE26" s="11">
        <f t="shared" si="7"/>
        <v>0</v>
      </c>
      <c r="AF26" s="23">
        <f t="shared" si="8"/>
        <v>0</v>
      </c>
      <c r="AG26" s="23">
        <f t="shared" si="9"/>
        <v>0</v>
      </c>
    </row>
    <row r="27" spans="1:33" ht="13.5">
      <c r="A27" s="62">
        <v>22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23">
        <v>0</v>
      </c>
      <c r="Q27" s="11">
        <f t="shared" si="0"/>
        <v>0</v>
      </c>
      <c r="R27" s="23">
        <v>0</v>
      </c>
      <c r="S27" s="11">
        <f t="shared" si="1"/>
        <v>0</v>
      </c>
      <c r="T27" s="23">
        <v>0</v>
      </c>
      <c r="U27" s="11">
        <f t="shared" si="2"/>
        <v>0</v>
      </c>
      <c r="V27" s="23">
        <v>0</v>
      </c>
      <c r="W27" s="11">
        <f t="shared" si="3"/>
        <v>0</v>
      </c>
      <c r="X27" s="23">
        <v>0</v>
      </c>
      <c r="Y27" s="11">
        <f t="shared" si="4"/>
        <v>0</v>
      </c>
      <c r="Z27" s="23">
        <v>0</v>
      </c>
      <c r="AA27" s="11">
        <f t="shared" si="5"/>
        <v>0</v>
      </c>
      <c r="AB27" s="23">
        <v>0</v>
      </c>
      <c r="AC27" s="11">
        <f t="shared" si="6"/>
        <v>0</v>
      </c>
      <c r="AD27" s="23">
        <v>0</v>
      </c>
      <c r="AE27" s="11">
        <f t="shared" si="7"/>
        <v>0</v>
      </c>
      <c r="AF27" s="23">
        <f t="shared" si="8"/>
        <v>0</v>
      </c>
      <c r="AG27" s="23">
        <f t="shared" si="9"/>
        <v>0</v>
      </c>
    </row>
    <row r="28" spans="1:33" ht="13.5">
      <c r="A28" s="62">
        <v>23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23">
        <v>0</v>
      </c>
      <c r="Q28" s="11">
        <f t="shared" si="0"/>
        <v>0</v>
      </c>
      <c r="R28" s="23">
        <v>0</v>
      </c>
      <c r="S28" s="11">
        <f t="shared" si="1"/>
        <v>0</v>
      </c>
      <c r="T28" s="23">
        <v>0</v>
      </c>
      <c r="U28" s="11">
        <f t="shared" si="2"/>
        <v>0</v>
      </c>
      <c r="V28" s="23">
        <v>0</v>
      </c>
      <c r="W28" s="11">
        <f t="shared" si="3"/>
        <v>0</v>
      </c>
      <c r="X28" s="23">
        <v>0</v>
      </c>
      <c r="Y28" s="11">
        <f t="shared" si="4"/>
        <v>0</v>
      </c>
      <c r="Z28" s="23">
        <v>0</v>
      </c>
      <c r="AA28" s="11">
        <f t="shared" si="5"/>
        <v>0</v>
      </c>
      <c r="AB28" s="23">
        <v>0</v>
      </c>
      <c r="AC28" s="11">
        <f t="shared" si="6"/>
        <v>0</v>
      </c>
      <c r="AD28" s="23">
        <v>0</v>
      </c>
      <c r="AE28" s="11">
        <f t="shared" si="7"/>
        <v>0</v>
      </c>
      <c r="AF28" s="23">
        <f t="shared" si="8"/>
        <v>0</v>
      </c>
      <c r="AG28" s="23">
        <f t="shared" si="9"/>
        <v>0</v>
      </c>
    </row>
    <row r="29" spans="1:33" ht="13.5">
      <c r="A29" s="62">
        <v>24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23">
        <v>0</v>
      </c>
      <c r="Q29" s="11">
        <f t="shared" si="0"/>
        <v>0</v>
      </c>
      <c r="R29" s="23">
        <v>0</v>
      </c>
      <c r="S29" s="11">
        <f t="shared" si="1"/>
        <v>0</v>
      </c>
      <c r="T29" s="23">
        <v>0</v>
      </c>
      <c r="U29" s="11">
        <f t="shared" si="2"/>
        <v>0</v>
      </c>
      <c r="V29" s="23">
        <v>0</v>
      </c>
      <c r="W29" s="11">
        <f t="shared" si="3"/>
        <v>0</v>
      </c>
      <c r="X29" s="23">
        <v>0</v>
      </c>
      <c r="Y29" s="11">
        <f t="shared" si="4"/>
        <v>0</v>
      </c>
      <c r="Z29" s="23">
        <v>0</v>
      </c>
      <c r="AA29" s="11">
        <f t="shared" si="5"/>
        <v>0</v>
      </c>
      <c r="AB29" s="23">
        <v>0</v>
      </c>
      <c r="AC29" s="11">
        <f t="shared" si="6"/>
        <v>0</v>
      </c>
      <c r="AD29" s="23">
        <v>0</v>
      </c>
      <c r="AE29" s="11">
        <f t="shared" si="7"/>
        <v>0</v>
      </c>
      <c r="AF29" s="23">
        <f t="shared" si="8"/>
        <v>0</v>
      </c>
      <c r="AG29" s="23">
        <f t="shared" si="9"/>
        <v>0</v>
      </c>
    </row>
    <row r="30" spans="1:33" ht="13.5">
      <c r="A30" s="62">
        <v>25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23">
        <v>0</v>
      </c>
      <c r="Q30" s="11">
        <f t="shared" si="0"/>
        <v>0</v>
      </c>
      <c r="R30" s="23">
        <v>0</v>
      </c>
      <c r="S30" s="11">
        <f t="shared" si="1"/>
        <v>0</v>
      </c>
      <c r="T30" s="23">
        <v>0</v>
      </c>
      <c r="U30" s="11">
        <f t="shared" si="2"/>
        <v>0</v>
      </c>
      <c r="V30" s="23">
        <v>0</v>
      </c>
      <c r="W30" s="11">
        <f t="shared" si="3"/>
        <v>0</v>
      </c>
      <c r="X30" s="23">
        <v>0</v>
      </c>
      <c r="Y30" s="11">
        <f t="shared" si="4"/>
        <v>0</v>
      </c>
      <c r="Z30" s="23">
        <v>0</v>
      </c>
      <c r="AA30" s="11">
        <f t="shared" si="5"/>
        <v>0</v>
      </c>
      <c r="AB30" s="23">
        <v>0</v>
      </c>
      <c r="AC30" s="11">
        <f t="shared" si="6"/>
        <v>0</v>
      </c>
      <c r="AD30" s="23">
        <v>0</v>
      </c>
      <c r="AE30" s="11">
        <f t="shared" si="7"/>
        <v>0</v>
      </c>
      <c r="AF30" s="23">
        <f t="shared" si="8"/>
        <v>0</v>
      </c>
      <c r="AG30" s="23">
        <f t="shared" si="9"/>
        <v>0</v>
      </c>
    </row>
    <row r="31" spans="1:33" ht="13.5">
      <c r="A31" s="62">
        <v>26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23">
        <v>0</v>
      </c>
      <c r="Q31" s="11">
        <f t="shared" si="0"/>
        <v>0</v>
      </c>
      <c r="R31" s="23">
        <v>0</v>
      </c>
      <c r="S31" s="11">
        <f t="shared" si="1"/>
        <v>0</v>
      </c>
      <c r="T31" s="23">
        <v>0</v>
      </c>
      <c r="U31" s="11">
        <f t="shared" si="2"/>
        <v>0</v>
      </c>
      <c r="V31" s="23">
        <v>0</v>
      </c>
      <c r="W31" s="11">
        <f t="shared" si="3"/>
        <v>0</v>
      </c>
      <c r="X31" s="23">
        <v>0</v>
      </c>
      <c r="Y31" s="11">
        <f t="shared" si="4"/>
        <v>0</v>
      </c>
      <c r="Z31" s="23">
        <v>0</v>
      </c>
      <c r="AA31" s="11">
        <f t="shared" si="5"/>
        <v>0</v>
      </c>
      <c r="AB31" s="23">
        <v>0</v>
      </c>
      <c r="AC31" s="11">
        <f t="shared" si="6"/>
        <v>0</v>
      </c>
      <c r="AD31" s="23">
        <v>0</v>
      </c>
      <c r="AE31" s="11">
        <f t="shared" si="7"/>
        <v>0</v>
      </c>
      <c r="AF31" s="23">
        <f t="shared" si="8"/>
        <v>0</v>
      </c>
      <c r="AG31" s="23">
        <f t="shared" si="9"/>
        <v>0</v>
      </c>
    </row>
    <row r="32" spans="1:33" ht="13.5">
      <c r="A32" s="62">
        <v>27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23">
        <v>0</v>
      </c>
      <c r="Q32" s="11">
        <f t="shared" si="0"/>
        <v>0</v>
      </c>
      <c r="R32" s="23">
        <v>0</v>
      </c>
      <c r="S32" s="11">
        <f t="shared" si="1"/>
        <v>0</v>
      </c>
      <c r="T32" s="23">
        <v>0</v>
      </c>
      <c r="U32" s="11">
        <f t="shared" si="2"/>
        <v>0</v>
      </c>
      <c r="V32" s="23">
        <v>0</v>
      </c>
      <c r="W32" s="11">
        <f t="shared" si="3"/>
        <v>0</v>
      </c>
      <c r="X32" s="23">
        <v>0</v>
      </c>
      <c r="Y32" s="11">
        <f t="shared" si="4"/>
        <v>0</v>
      </c>
      <c r="Z32" s="23">
        <v>0</v>
      </c>
      <c r="AA32" s="11">
        <f t="shared" si="5"/>
        <v>0</v>
      </c>
      <c r="AB32" s="23">
        <v>0</v>
      </c>
      <c r="AC32" s="11">
        <f t="shared" si="6"/>
        <v>0</v>
      </c>
      <c r="AD32" s="23">
        <v>0</v>
      </c>
      <c r="AE32" s="11">
        <f t="shared" si="7"/>
        <v>0</v>
      </c>
      <c r="AF32" s="23">
        <f t="shared" si="8"/>
        <v>0</v>
      </c>
      <c r="AG32" s="23">
        <f t="shared" si="9"/>
        <v>0</v>
      </c>
    </row>
    <row r="33" spans="1:33" ht="13.5">
      <c r="A33" s="62">
        <v>28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23">
        <v>0</v>
      </c>
      <c r="Q33" s="11">
        <f t="shared" si="0"/>
        <v>0</v>
      </c>
      <c r="R33" s="23">
        <v>0</v>
      </c>
      <c r="S33" s="11">
        <f t="shared" si="1"/>
        <v>0</v>
      </c>
      <c r="T33" s="23">
        <v>0</v>
      </c>
      <c r="U33" s="11">
        <f t="shared" si="2"/>
        <v>0</v>
      </c>
      <c r="V33" s="23">
        <v>0</v>
      </c>
      <c r="W33" s="11">
        <f t="shared" si="3"/>
        <v>0</v>
      </c>
      <c r="X33" s="23">
        <v>0</v>
      </c>
      <c r="Y33" s="11">
        <f t="shared" si="4"/>
        <v>0</v>
      </c>
      <c r="Z33" s="23">
        <v>0</v>
      </c>
      <c r="AA33" s="11">
        <f t="shared" si="5"/>
        <v>0</v>
      </c>
      <c r="AB33" s="23">
        <v>0</v>
      </c>
      <c r="AC33" s="11">
        <f t="shared" si="6"/>
        <v>0</v>
      </c>
      <c r="AD33" s="23">
        <v>0</v>
      </c>
      <c r="AE33" s="11">
        <f t="shared" si="7"/>
        <v>0</v>
      </c>
      <c r="AF33" s="23">
        <f t="shared" si="8"/>
        <v>0</v>
      </c>
      <c r="AG33" s="23">
        <f t="shared" si="9"/>
        <v>0</v>
      </c>
    </row>
    <row r="34" spans="1:33" ht="13.5">
      <c r="A34" s="62">
        <v>29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23">
        <v>0</v>
      </c>
      <c r="Q34" s="11">
        <f t="shared" si="0"/>
        <v>0</v>
      </c>
      <c r="R34" s="23">
        <v>0</v>
      </c>
      <c r="S34" s="11">
        <f t="shared" si="1"/>
        <v>0</v>
      </c>
      <c r="T34" s="23">
        <v>0</v>
      </c>
      <c r="U34" s="11">
        <f t="shared" si="2"/>
        <v>0</v>
      </c>
      <c r="V34" s="23">
        <v>0</v>
      </c>
      <c r="W34" s="11">
        <f t="shared" si="3"/>
        <v>0</v>
      </c>
      <c r="X34" s="23">
        <v>0</v>
      </c>
      <c r="Y34" s="11">
        <f t="shared" si="4"/>
        <v>0</v>
      </c>
      <c r="Z34" s="23">
        <v>0</v>
      </c>
      <c r="AA34" s="11">
        <f t="shared" si="5"/>
        <v>0</v>
      </c>
      <c r="AB34" s="23">
        <v>0</v>
      </c>
      <c r="AC34" s="11">
        <f t="shared" si="6"/>
        <v>0</v>
      </c>
      <c r="AD34" s="23">
        <v>0</v>
      </c>
      <c r="AE34" s="11">
        <f t="shared" si="7"/>
        <v>0</v>
      </c>
      <c r="AF34" s="23">
        <f t="shared" si="8"/>
        <v>0</v>
      </c>
      <c r="AG34" s="23">
        <f t="shared" si="9"/>
        <v>0</v>
      </c>
    </row>
    <row r="35" spans="1:33" ht="13.5">
      <c r="A35" s="62">
        <v>30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23">
        <v>0</v>
      </c>
      <c r="Q35" s="11">
        <f t="shared" si="0"/>
        <v>0</v>
      </c>
      <c r="R35" s="23">
        <v>0</v>
      </c>
      <c r="S35" s="11">
        <f t="shared" si="1"/>
        <v>0</v>
      </c>
      <c r="T35" s="23">
        <v>0</v>
      </c>
      <c r="U35" s="11">
        <f t="shared" si="2"/>
        <v>0</v>
      </c>
      <c r="V35" s="23">
        <v>0</v>
      </c>
      <c r="W35" s="11">
        <f t="shared" si="3"/>
        <v>0</v>
      </c>
      <c r="X35" s="23">
        <v>0</v>
      </c>
      <c r="Y35" s="11">
        <f t="shared" si="4"/>
        <v>0</v>
      </c>
      <c r="Z35" s="23">
        <v>0</v>
      </c>
      <c r="AA35" s="11">
        <f t="shared" si="5"/>
        <v>0</v>
      </c>
      <c r="AB35" s="23">
        <v>0</v>
      </c>
      <c r="AC35" s="11">
        <f t="shared" si="6"/>
        <v>0</v>
      </c>
      <c r="AD35" s="23">
        <v>0</v>
      </c>
      <c r="AE35" s="11">
        <f t="shared" si="7"/>
        <v>0</v>
      </c>
      <c r="AF35" s="23">
        <f t="shared" si="8"/>
        <v>0</v>
      </c>
      <c r="AG35" s="23">
        <f t="shared" si="9"/>
        <v>0</v>
      </c>
    </row>
    <row r="36" spans="1:33" ht="13.5">
      <c r="A36" s="62">
        <v>31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23">
        <v>0</v>
      </c>
      <c r="Q36" s="11">
        <f t="shared" si="0"/>
        <v>0</v>
      </c>
      <c r="R36" s="23">
        <v>0</v>
      </c>
      <c r="S36" s="11">
        <f t="shared" si="1"/>
        <v>0</v>
      </c>
      <c r="T36" s="23">
        <v>0</v>
      </c>
      <c r="U36" s="11">
        <f t="shared" si="2"/>
        <v>0</v>
      </c>
      <c r="V36" s="23">
        <v>0</v>
      </c>
      <c r="W36" s="11">
        <f t="shared" si="3"/>
        <v>0</v>
      </c>
      <c r="X36" s="23">
        <v>0</v>
      </c>
      <c r="Y36" s="11">
        <f t="shared" si="4"/>
        <v>0</v>
      </c>
      <c r="Z36" s="23">
        <v>0</v>
      </c>
      <c r="AA36" s="11">
        <f t="shared" si="5"/>
        <v>0</v>
      </c>
      <c r="AB36" s="23">
        <v>0</v>
      </c>
      <c r="AC36" s="11">
        <f t="shared" si="6"/>
        <v>0</v>
      </c>
      <c r="AD36" s="23">
        <v>0</v>
      </c>
      <c r="AE36" s="11">
        <f t="shared" si="7"/>
        <v>0</v>
      </c>
      <c r="AF36" s="23">
        <f t="shared" si="8"/>
        <v>0</v>
      </c>
      <c r="AG36" s="23">
        <f t="shared" si="9"/>
        <v>0</v>
      </c>
    </row>
    <row r="37" spans="1:33" ht="13.5">
      <c r="A37" s="62">
        <v>32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23">
        <v>0</v>
      </c>
      <c r="Q37" s="11">
        <f t="shared" si="0"/>
        <v>0</v>
      </c>
      <c r="R37" s="23">
        <v>0</v>
      </c>
      <c r="S37" s="11">
        <f t="shared" si="1"/>
        <v>0</v>
      </c>
      <c r="T37" s="23">
        <v>0</v>
      </c>
      <c r="U37" s="11">
        <f t="shared" si="2"/>
        <v>0</v>
      </c>
      <c r="V37" s="23">
        <v>0</v>
      </c>
      <c r="W37" s="11">
        <f t="shared" si="3"/>
        <v>0</v>
      </c>
      <c r="X37" s="23">
        <v>0</v>
      </c>
      <c r="Y37" s="11">
        <f t="shared" si="4"/>
        <v>0</v>
      </c>
      <c r="Z37" s="23">
        <v>0</v>
      </c>
      <c r="AA37" s="11">
        <f t="shared" si="5"/>
        <v>0</v>
      </c>
      <c r="AB37" s="23">
        <v>0</v>
      </c>
      <c r="AC37" s="11">
        <f t="shared" si="6"/>
        <v>0</v>
      </c>
      <c r="AD37" s="23">
        <v>0</v>
      </c>
      <c r="AE37" s="11">
        <f t="shared" si="7"/>
        <v>0</v>
      </c>
      <c r="AF37" s="23">
        <f t="shared" si="8"/>
        <v>0</v>
      </c>
      <c r="AG37" s="23">
        <f t="shared" si="9"/>
        <v>0</v>
      </c>
    </row>
    <row r="38" spans="1:33" ht="13.5">
      <c r="A38" s="62">
        <v>33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23">
        <v>0</v>
      </c>
      <c r="Q38" s="11">
        <f t="shared" si="0"/>
        <v>0</v>
      </c>
      <c r="R38" s="23">
        <v>0</v>
      </c>
      <c r="S38" s="11">
        <f t="shared" si="1"/>
        <v>0</v>
      </c>
      <c r="T38" s="23">
        <v>0</v>
      </c>
      <c r="U38" s="11">
        <f t="shared" si="2"/>
        <v>0</v>
      </c>
      <c r="V38" s="23">
        <v>0</v>
      </c>
      <c r="W38" s="11">
        <f t="shared" si="3"/>
        <v>0</v>
      </c>
      <c r="X38" s="23">
        <v>0</v>
      </c>
      <c r="Y38" s="11">
        <f t="shared" si="4"/>
        <v>0</v>
      </c>
      <c r="Z38" s="23">
        <v>0</v>
      </c>
      <c r="AA38" s="11">
        <f t="shared" si="5"/>
        <v>0</v>
      </c>
      <c r="AB38" s="23">
        <v>0</v>
      </c>
      <c r="AC38" s="11">
        <f t="shared" si="6"/>
        <v>0</v>
      </c>
      <c r="AD38" s="23">
        <v>0</v>
      </c>
      <c r="AE38" s="11">
        <f t="shared" si="7"/>
        <v>0</v>
      </c>
      <c r="AF38" s="23">
        <f t="shared" si="8"/>
        <v>0</v>
      </c>
      <c r="AG38" s="23">
        <f t="shared" si="9"/>
        <v>0</v>
      </c>
    </row>
    <row r="39" spans="1:33" ht="13.5">
      <c r="A39" s="62">
        <v>34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23">
        <v>0</v>
      </c>
      <c r="Q39" s="11">
        <f t="shared" si="0"/>
        <v>0</v>
      </c>
      <c r="R39" s="23">
        <v>0</v>
      </c>
      <c r="S39" s="11">
        <f t="shared" si="1"/>
        <v>0</v>
      </c>
      <c r="T39" s="23">
        <v>0</v>
      </c>
      <c r="U39" s="11">
        <f t="shared" si="2"/>
        <v>0</v>
      </c>
      <c r="V39" s="23">
        <v>0</v>
      </c>
      <c r="W39" s="11">
        <f t="shared" si="3"/>
        <v>0</v>
      </c>
      <c r="X39" s="23">
        <v>0</v>
      </c>
      <c r="Y39" s="11">
        <f t="shared" si="4"/>
        <v>0</v>
      </c>
      <c r="Z39" s="23">
        <v>0</v>
      </c>
      <c r="AA39" s="11">
        <f t="shared" si="5"/>
        <v>0</v>
      </c>
      <c r="AB39" s="23">
        <v>0</v>
      </c>
      <c r="AC39" s="11">
        <f t="shared" si="6"/>
        <v>0</v>
      </c>
      <c r="AD39" s="23">
        <v>0</v>
      </c>
      <c r="AE39" s="11">
        <f t="shared" si="7"/>
        <v>0</v>
      </c>
      <c r="AF39" s="23">
        <f t="shared" si="8"/>
        <v>0</v>
      </c>
      <c r="AG39" s="23">
        <f t="shared" si="9"/>
        <v>0</v>
      </c>
    </row>
    <row r="40" spans="1:33" ht="13.5">
      <c r="A40" s="62">
        <v>35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23">
        <v>0</v>
      </c>
      <c r="Q40" s="11">
        <f t="shared" si="0"/>
        <v>0</v>
      </c>
      <c r="R40" s="23">
        <v>0</v>
      </c>
      <c r="S40" s="11">
        <f t="shared" si="1"/>
        <v>0</v>
      </c>
      <c r="T40" s="23">
        <v>0</v>
      </c>
      <c r="U40" s="11">
        <f t="shared" si="2"/>
        <v>0</v>
      </c>
      <c r="V40" s="23">
        <v>0</v>
      </c>
      <c r="W40" s="11">
        <f t="shared" si="3"/>
        <v>0</v>
      </c>
      <c r="X40" s="23">
        <v>0</v>
      </c>
      <c r="Y40" s="11">
        <f t="shared" si="4"/>
        <v>0</v>
      </c>
      <c r="Z40" s="23">
        <v>0</v>
      </c>
      <c r="AA40" s="11">
        <f t="shared" si="5"/>
        <v>0</v>
      </c>
      <c r="AB40" s="23">
        <v>0</v>
      </c>
      <c r="AC40" s="11">
        <f t="shared" si="6"/>
        <v>0</v>
      </c>
      <c r="AD40" s="23">
        <v>0</v>
      </c>
      <c r="AE40" s="11">
        <f t="shared" si="7"/>
        <v>0</v>
      </c>
      <c r="AF40" s="23">
        <f t="shared" si="8"/>
        <v>0</v>
      </c>
      <c r="AG40" s="23">
        <f t="shared" si="9"/>
        <v>0</v>
      </c>
    </row>
    <row r="41" spans="1:33" ht="13.5">
      <c r="A41" s="62">
        <v>36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23">
        <v>0</v>
      </c>
      <c r="Q41" s="11">
        <f t="shared" si="0"/>
        <v>0</v>
      </c>
      <c r="R41" s="23">
        <v>0</v>
      </c>
      <c r="S41" s="11">
        <f t="shared" si="1"/>
        <v>0</v>
      </c>
      <c r="T41" s="23">
        <v>0</v>
      </c>
      <c r="U41" s="11">
        <f t="shared" si="2"/>
        <v>0</v>
      </c>
      <c r="V41" s="23">
        <v>0</v>
      </c>
      <c r="W41" s="11">
        <f t="shared" si="3"/>
        <v>0</v>
      </c>
      <c r="X41" s="23">
        <v>0</v>
      </c>
      <c r="Y41" s="11">
        <f t="shared" si="4"/>
        <v>0</v>
      </c>
      <c r="Z41" s="23">
        <v>0</v>
      </c>
      <c r="AA41" s="11">
        <f t="shared" si="5"/>
        <v>0</v>
      </c>
      <c r="AB41" s="23">
        <v>0</v>
      </c>
      <c r="AC41" s="11">
        <f t="shared" si="6"/>
        <v>0</v>
      </c>
      <c r="AD41" s="23">
        <v>0</v>
      </c>
      <c r="AE41" s="11">
        <f t="shared" si="7"/>
        <v>0</v>
      </c>
      <c r="AF41" s="23">
        <f t="shared" si="8"/>
        <v>0</v>
      </c>
      <c r="AG41" s="23">
        <f t="shared" si="9"/>
        <v>0</v>
      </c>
    </row>
    <row r="42" spans="1:33" ht="13.5">
      <c r="A42" s="62">
        <v>37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23">
        <v>0</v>
      </c>
      <c r="Q42" s="11">
        <f t="shared" si="0"/>
        <v>0</v>
      </c>
      <c r="R42" s="23">
        <v>0</v>
      </c>
      <c r="S42" s="11">
        <f t="shared" si="1"/>
        <v>0</v>
      </c>
      <c r="T42" s="23">
        <v>0</v>
      </c>
      <c r="U42" s="11">
        <f t="shared" si="2"/>
        <v>0</v>
      </c>
      <c r="V42" s="23">
        <v>0</v>
      </c>
      <c r="W42" s="11">
        <f t="shared" si="3"/>
        <v>0</v>
      </c>
      <c r="X42" s="23">
        <v>0</v>
      </c>
      <c r="Y42" s="11">
        <f t="shared" si="4"/>
        <v>0</v>
      </c>
      <c r="Z42" s="23">
        <v>0</v>
      </c>
      <c r="AA42" s="11">
        <f t="shared" si="5"/>
        <v>0</v>
      </c>
      <c r="AB42" s="23">
        <v>0</v>
      </c>
      <c r="AC42" s="11">
        <f t="shared" si="6"/>
        <v>0</v>
      </c>
      <c r="AD42" s="23">
        <v>0</v>
      </c>
      <c r="AE42" s="11">
        <f t="shared" si="7"/>
        <v>0</v>
      </c>
      <c r="AF42" s="23">
        <f t="shared" si="8"/>
        <v>0</v>
      </c>
      <c r="AG42" s="23">
        <f t="shared" si="9"/>
        <v>0</v>
      </c>
    </row>
    <row r="43" spans="1:33" ht="13.5">
      <c r="A43" s="62">
        <v>38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23">
        <v>0</v>
      </c>
      <c r="Q43" s="11">
        <f t="shared" si="0"/>
        <v>0</v>
      </c>
      <c r="R43" s="23">
        <v>0</v>
      </c>
      <c r="S43" s="11">
        <f t="shared" si="1"/>
        <v>0</v>
      </c>
      <c r="T43" s="23">
        <v>0</v>
      </c>
      <c r="U43" s="11">
        <f t="shared" si="2"/>
        <v>0</v>
      </c>
      <c r="V43" s="23">
        <v>0</v>
      </c>
      <c r="W43" s="11">
        <f t="shared" si="3"/>
        <v>0</v>
      </c>
      <c r="X43" s="23">
        <v>0</v>
      </c>
      <c r="Y43" s="11">
        <f t="shared" si="4"/>
        <v>0</v>
      </c>
      <c r="Z43" s="23">
        <v>0</v>
      </c>
      <c r="AA43" s="11">
        <f t="shared" si="5"/>
        <v>0</v>
      </c>
      <c r="AB43" s="23">
        <v>0</v>
      </c>
      <c r="AC43" s="11">
        <f t="shared" si="6"/>
        <v>0</v>
      </c>
      <c r="AD43" s="23">
        <v>0</v>
      </c>
      <c r="AE43" s="11">
        <f t="shared" si="7"/>
        <v>0</v>
      </c>
      <c r="AF43" s="23">
        <f t="shared" si="8"/>
        <v>0</v>
      </c>
      <c r="AG43" s="23">
        <f t="shared" si="9"/>
        <v>0</v>
      </c>
    </row>
    <row r="44" spans="1:33" ht="13.5">
      <c r="A44" s="62">
        <v>39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23">
        <v>0</v>
      </c>
      <c r="Q44" s="11">
        <f t="shared" si="0"/>
        <v>0</v>
      </c>
      <c r="R44" s="23">
        <v>0</v>
      </c>
      <c r="S44" s="11">
        <f t="shared" si="1"/>
        <v>0</v>
      </c>
      <c r="T44" s="23">
        <v>0</v>
      </c>
      <c r="U44" s="11">
        <f t="shared" si="2"/>
        <v>0</v>
      </c>
      <c r="V44" s="23">
        <v>0</v>
      </c>
      <c r="W44" s="11">
        <f t="shared" si="3"/>
        <v>0</v>
      </c>
      <c r="X44" s="23">
        <v>0</v>
      </c>
      <c r="Y44" s="11">
        <f t="shared" si="4"/>
        <v>0</v>
      </c>
      <c r="Z44" s="23">
        <v>0</v>
      </c>
      <c r="AA44" s="11">
        <f t="shared" si="5"/>
        <v>0</v>
      </c>
      <c r="AB44" s="23">
        <v>0</v>
      </c>
      <c r="AC44" s="11">
        <f t="shared" si="6"/>
        <v>0</v>
      </c>
      <c r="AD44" s="23">
        <v>0</v>
      </c>
      <c r="AE44" s="11">
        <f t="shared" si="7"/>
        <v>0</v>
      </c>
      <c r="AF44" s="23">
        <f t="shared" si="8"/>
        <v>0</v>
      </c>
      <c r="AG44" s="23">
        <f t="shared" si="9"/>
        <v>0</v>
      </c>
    </row>
    <row r="45" spans="1:33" ht="13.5">
      <c r="A45" s="62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23">
        <v>0</v>
      </c>
      <c r="Q45" s="11">
        <f t="shared" si="0"/>
        <v>0</v>
      </c>
      <c r="R45" s="23">
        <v>0</v>
      </c>
      <c r="S45" s="11">
        <f t="shared" si="1"/>
        <v>0</v>
      </c>
      <c r="T45" s="23">
        <v>0</v>
      </c>
      <c r="U45" s="11">
        <f t="shared" si="2"/>
        <v>0</v>
      </c>
      <c r="V45" s="23">
        <v>0</v>
      </c>
      <c r="W45" s="11">
        <f t="shared" si="3"/>
        <v>0</v>
      </c>
      <c r="X45" s="23">
        <v>0</v>
      </c>
      <c r="Y45" s="11">
        <f t="shared" si="4"/>
        <v>0</v>
      </c>
      <c r="Z45" s="23">
        <v>0</v>
      </c>
      <c r="AA45" s="11">
        <f t="shared" si="5"/>
        <v>0</v>
      </c>
      <c r="AB45" s="23">
        <v>0</v>
      </c>
      <c r="AC45" s="11">
        <f t="shared" si="6"/>
        <v>0</v>
      </c>
      <c r="AD45" s="23">
        <v>0</v>
      </c>
      <c r="AE45" s="11">
        <f t="shared" si="7"/>
        <v>0</v>
      </c>
      <c r="AF45" s="23">
        <f t="shared" si="8"/>
        <v>0</v>
      </c>
      <c r="AG45" s="23">
        <f t="shared" si="9"/>
        <v>0</v>
      </c>
    </row>
    <row r="46" spans="1:33" ht="13.5">
      <c r="A46" s="62">
        <v>41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23">
        <v>0</v>
      </c>
      <c r="Q46" s="11">
        <f t="shared" si="0"/>
        <v>0</v>
      </c>
      <c r="R46" s="23">
        <v>0</v>
      </c>
      <c r="S46" s="11">
        <f t="shared" si="1"/>
        <v>0</v>
      </c>
      <c r="T46" s="23">
        <v>0</v>
      </c>
      <c r="U46" s="11">
        <f t="shared" si="2"/>
        <v>0</v>
      </c>
      <c r="V46" s="23">
        <v>0</v>
      </c>
      <c r="W46" s="11">
        <f t="shared" si="3"/>
        <v>0</v>
      </c>
      <c r="X46" s="23">
        <v>0</v>
      </c>
      <c r="Y46" s="11">
        <f t="shared" si="4"/>
        <v>0</v>
      </c>
      <c r="Z46" s="23">
        <v>0</v>
      </c>
      <c r="AA46" s="11">
        <f t="shared" si="5"/>
        <v>0</v>
      </c>
      <c r="AB46" s="23">
        <v>0</v>
      </c>
      <c r="AC46" s="11">
        <f t="shared" si="6"/>
        <v>0</v>
      </c>
      <c r="AD46" s="23">
        <v>0</v>
      </c>
      <c r="AE46" s="11">
        <f t="shared" si="7"/>
        <v>0</v>
      </c>
      <c r="AF46" s="23">
        <f t="shared" si="8"/>
        <v>0</v>
      </c>
      <c r="AG46" s="23">
        <f t="shared" si="9"/>
        <v>0</v>
      </c>
    </row>
    <row r="47" spans="1:33" ht="13.5">
      <c r="A47" s="62">
        <v>42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23">
        <v>0</v>
      </c>
      <c r="Q47" s="11">
        <f t="shared" si="0"/>
        <v>0</v>
      </c>
      <c r="R47" s="23">
        <v>0</v>
      </c>
      <c r="S47" s="11">
        <f t="shared" si="1"/>
        <v>0</v>
      </c>
      <c r="T47" s="23">
        <v>0</v>
      </c>
      <c r="U47" s="11">
        <f t="shared" si="2"/>
        <v>0</v>
      </c>
      <c r="V47" s="23">
        <v>0</v>
      </c>
      <c r="W47" s="11">
        <f t="shared" si="3"/>
        <v>0</v>
      </c>
      <c r="X47" s="23">
        <v>0</v>
      </c>
      <c r="Y47" s="11">
        <f t="shared" si="4"/>
        <v>0</v>
      </c>
      <c r="Z47" s="23">
        <v>0</v>
      </c>
      <c r="AA47" s="11">
        <f t="shared" si="5"/>
        <v>0</v>
      </c>
      <c r="AB47" s="23">
        <v>0</v>
      </c>
      <c r="AC47" s="11">
        <f t="shared" si="6"/>
        <v>0</v>
      </c>
      <c r="AD47" s="23">
        <v>0</v>
      </c>
      <c r="AE47" s="11">
        <f t="shared" si="7"/>
        <v>0</v>
      </c>
      <c r="AF47" s="23">
        <f t="shared" si="8"/>
        <v>0</v>
      </c>
      <c r="AG47" s="23">
        <f t="shared" si="9"/>
        <v>0</v>
      </c>
    </row>
    <row r="48" spans="1:33" ht="13.5">
      <c r="A48" s="62">
        <v>43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23">
        <v>0</v>
      </c>
      <c r="Q48" s="11">
        <f t="shared" si="0"/>
        <v>0</v>
      </c>
      <c r="R48" s="23">
        <v>0</v>
      </c>
      <c r="S48" s="11">
        <f t="shared" si="1"/>
        <v>0</v>
      </c>
      <c r="T48" s="23">
        <v>0</v>
      </c>
      <c r="U48" s="11">
        <f t="shared" si="2"/>
        <v>0</v>
      </c>
      <c r="V48" s="23">
        <v>0</v>
      </c>
      <c r="W48" s="11">
        <f t="shared" si="3"/>
        <v>0</v>
      </c>
      <c r="X48" s="23">
        <v>0</v>
      </c>
      <c r="Y48" s="11">
        <f t="shared" si="4"/>
        <v>0</v>
      </c>
      <c r="Z48" s="23">
        <v>0</v>
      </c>
      <c r="AA48" s="11">
        <f t="shared" si="5"/>
        <v>0</v>
      </c>
      <c r="AB48" s="23">
        <v>0</v>
      </c>
      <c r="AC48" s="11">
        <f t="shared" si="6"/>
        <v>0</v>
      </c>
      <c r="AD48" s="23">
        <v>0</v>
      </c>
      <c r="AE48" s="11">
        <f t="shared" si="7"/>
        <v>0</v>
      </c>
      <c r="AF48" s="23">
        <f t="shared" si="8"/>
        <v>0</v>
      </c>
      <c r="AG48" s="23">
        <f t="shared" si="9"/>
        <v>0</v>
      </c>
    </row>
    <row r="49" spans="1:33" ht="13.5">
      <c r="A49" s="62">
        <v>44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23">
        <v>0</v>
      </c>
      <c r="Q49" s="11">
        <f t="shared" si="0"/>
        <v>0</v>
      </c>
      <c r="R49" s="23">
        <v>0</v>
      </c>
      <c r="S49" s="11">
        <f t="shared" si="1"/>
        <v>0</v>
      </c>
      <c r="T49" s="23">
        <v>0</v>
      </c>
      <c r="U49" s="11">
        <f t="shared" si="2"/>
        <v>0</v>
      </c>
      <c r="V49" s="23">
        <v>0</v>
      </c>
      <c r="W49" s="11">
        <f t="shared" si="3"/>
        <v>0</v>
      </c>
      <c r="X49" s="23">
        <v>0</v>
      </c>
      <c r="Y49" s="11">
        <f t="shared" si="4"/>
        <v>0</v>
      </c>
      <c r="Z49" s="23">
        <v>0</v>
      </c>
      <c r="AA49" s="11">
        <f t="shared" si="5"/>
        <v>0</v>
      </c>
      <c r="AB49" s="23">
        <v>0</v>
      </c>
      <c r="AC49" s="11">
        <f t="shared" si="6"/>
        <v>0</v>
      </c>
      <c r="AD49" s="23">
        <v>0</v>
      </c>
      <c r="AE49" s="11">
        <f t="shared" si="7"/>
        <v>0</v>
      </c>
      <c r="AF49" s="23">
        <f t="shared" si="8"/>
        <v>0</v>
      </c>
      <c r="AG49" s="23">
        <f t="shared" si="9"/>
        <v>0</v>
      </c>
    </row>
    <row r="50" spans="1:33" ht="13.5">
      <c r="A50" s="62">
        <v>45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23">
        <v>0</v>
      </c>
      <c r="Q50" s="11">
        <f t="shared" si="0"/>
        <v>0</v>
      </c>
      <c r="R50" s="23">
        <v>0</v>
      </c>
      <c r="S50" s="11">
        <f t="shared" si="1"/>
        <v>0</v>
      </c>
      <c r="T50" s="23">
        <v>0</v>
      </c>
      <c r="U50" s="11">
        <f t="shared" si="2"/>
        <v>0</v>
      </c>
      <c r="V50" s="23">
        <v>0</v>
      </c>
      <c r="W50" s="11">
        <f t="shared" si="3"/>
        <v>0</v>
      </c>
      <c r="X50" s="23">
        <v>0</v>
      </c>
      <c r="Y50" s="11">
        <f t="shared" si="4"/>
        <v>0</v>
      </c>
      <c r="Z50" s="23">
        <v>0</v>
      </c>
      <c r="AA50" s="11">
        <f t="shared" si="5"/>
        <v>0</v>
      </c>
      <c r="AB50" s="23">
        <v>0</v>
      </c>
      <c r="AC50" s="11">
        <f t="shared" si="6"/>
        <v>0</v>
      </c>
      <c r="AD50" s="23">
        <v>0</v>
      </c>
      <c r="AE50" s="11">
        <f t="shared" si="7"/>
        <v>0</v>
      </c>
      <c r="AF50" s="23">
        <f t="shared" si="8"/>
        <v>0</v>
      </c>
      <c r="AG50" s="23">
        <f t="shared" si="9"/>
        <v>0</v>
      </c>
    </row>
    <row r="51" spans="1:33" ht="13.5">
      <c r="A51" s="62">
        <v>46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23">
        <v>0</v>
      </c>
      <c r="Q51" s="11">
        <f t="shared" si="0"/>
        <v>0</v>
      </c>
      <c r="R51" s="23">
        <v>0</v>
      </c>
      <c r="S51" s="11">
        <f t="shared" si="1"/>
        <v>0</v>
      </c>
      <c r="T51" s="23">
        <v>0</v>
      </c>
      <c r="U51" s="11">
        <f t="shared" si="2"/>
        <v>0</v>
      </c>
      <c r="V51" s="23">
        <v>0</v>
      </c>
      <c r="W51" s="11">
        <f t="shared" si="3"/>
        <v>0</v>
      </c>
      <c r="X51" s="23">
        <v>0</v>
      </c>
      <c r="Y51" s="11">
        <f t="shared" si="4"/>
        <v>0</v>
      </c>
      <c r="Z51" s="23">
        <v>0</v>
      </c>
      <c r="AA51" s="11">
        <f t="shared" si="5"/>
        <v>0</v>
      </c>
      <c r="AB51" s="23">
        <v>0</v>
      </c>
      <c r="AC51" s="11">
        <f t="shared" si="6"/>
        <v>0</v>
      </c>
      <c r="AD51" s="23">
        <v>0</v>
      </c>
      <c r="AE51" s="11">
        <f t="shared" si="7"/>
        <v>0</v>
      </c>
      <c r="AF51" s="23">
        <f t="shared" si="8"/>
        <v>0</v>
      </c>
      <c r="AG51" s="23">
        <f t="shared" si="9"/>
        <v>0</v>
      </c>
    </row>
    <row r="52" spans="1:33" ht="13.5">
      <c r="A52" s="62">
        <v>47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23">
        <v>0</v>
      </c>
      <c r="Q52" s="11">
        <f t="shared" si="0"/>
        <v>0</v>
      </c>
      <c r="R52" s="23">
        <v>0</v>
      </c>
      <c r="S52" s="11">
        <f t="shared" si="1"/>
        <v>0</v>
      </c>
      <c r="T52" s="23">
        <v>0</v>
      </c>
      <c r="U52" s="11">
        <f t="shared" si="2"/>
        <v>0</v>
      </c>
      <c r="V52" s="23">
        <v>0</v>
      </c>
      <c r="W52" s="11">
        <f t="shared" si="3"/>
        <v>0</v>
      </c>
      <c r="X52" s="23">
        <v>0</v>
      </c>
      <c r="Y52" s="11">
        <f t="shared" si="4"/>
        <v>0</v>
      </c>
      <c r="Z52" s="23">
        <v>0</v>
      </c>
      <c r="AA52" s="11">
        <f t="shared" si="5"/>
        <v>0</v>
      </c>
      <c r="AB52" s="23">
        <v>0</v>
      </c>
      <c r="AC52" s="11">
        <f t="shared" si="6"/>
        <v>0</v>
      </c>
      <c r="AD52" s="23">
        <v>0</v>
      </c>
      <c r="AE52" s="11">
        <f t="shared" si="7"/>
        <v>0</v>
      </c>
      <c r="AF52" s="23">
        <f t="shared" si="8"/>
        <v>0</v>
      </c>
      <c r="AG52" s="23">
        <f t="shared" si="9"/>
        <v>0</v>
      </c>
    </row>
    <row r="53" spans="1:33" ht="13.5">
      <c r="A53" s="62">
        <v>48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23">
        <v>0</v>
      </c>
      <c r="Q53" s="11">
        <f t="shared" si="0"/>
        <v>0</v>
      </c>
      <c r="R53" s="23">
        <v>0</v>
      </c>
      <c r="S53" s="11">
        <f t="shared" si="1"/>
        <v>0</v>
      </c>
      <c r="T53" s="23">
        <v>0</v>
      </c>
      <c r="U53" s="11">
        <f t="shared" si="2"/>
        <v>0</v>
      </c>
      <c r="V53" s="23">
        <v>0</v>
      </c>
      <c r="W53" s="11">
        <f t="shared" si="3"/>
        <v>0</v>
      </c>
      <c r="X53" s="23">
        <v>0</v>
      </c>
      <c r="Y53" s="11">
        <f t="shared" si="4"/>
        <v>0</v>
      </c>
      <c r="Z53" s="23">
        <v>0</v>
      </c>
      <c r="AA53" s="11">
        <f t="shared" si="5"/>
        <v>0</v>
      </c>
      <c r="AB53" s="23">
        <v>0</v>
      </c>
      <c r="AC53" s="11">
        <f t="shared" si="6"/>
        <v>0</v>
      </c>
      <c r="AD53" s="23">
        <v>0</v>
      </c>
      <c r="AE53" s="11">
        <f t="shared" si="7"/>
        <v>0</v>
      </c>
      <c r="AF53" s="23">
        <f t="shared" si="8"/>
        <v>0</v>
      </c>
      <c r="AG53" s="23">
        <f t="shared" si="9"/>
        <v>0</v>
      </c>
    </row>
    <row r="54" spans="1:33" ht="13.5">
      <c r="A54" s="62">
        <v>49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23">
        <v>0</v>
      </c>
      <c r="Q54" s="11">
        <f t="shared" si="0"/>
        <v>0</v>
      </c>
      <c r="R54" s="23">
        <v>0</v>
      </c>
      <c r="S54" s="11">
        <f t="shared" si="1"/>
        <v>0</v>
      </c>
      <c r="T54" s="23">
        <v>0</v>
      </c>
      <c r="U54" s="11">
        <f t="shared" si="2"/>
        <v>0</v>
      </c>
      <c r="V54" s="23">
        <v>0</v>
      </c>
      <c r="W54" s="11">
        <f t="shared" si="3"/>
        <v>0</v>
      </c>
      <c r="X54" s="23">
        <v>0</v>
      </c>
      <c r="Y54" s="11">
        <f t="shared" si="4"/>
        <v>0</v>
      </c>
      <c r="Z54" s="23">
        <v>0</v>
      </c>
      <c r="AA54" s="11">
        <f t="shared" si="5"/>
        <v>0</v>
      </c>
      <c r="AB54" s="23">
        <v>0</v>
      </c>
      <c r="AC54" s="11">
        <f t="shared" si="6"/>
        <v>0</v>
      </c>
      <c r="AD54" s="23">
        <v>0</v>
      </c>
      <c r="AE54" s="11">
        <f t="shared" si="7"/>
        <v>0</v>
      </c>
      <c r="AF54" s="23">
        <f t="shared" si="8"/>
        <v>0</v>
      </c>
      <c r="AG54" s="23">
        <f t="shared" si="9"/>
        <v>0</v>
      </c>
    </row>
    <row r="55" spans="1:33" ht="13.5">
      <c r="A55" s="62">
        <v>50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23">
        <v>0</v>
      </c>
      <c r="Q55" s="11">
        <f t="shared" si="0"/>
        <v>0</v>
      </c>
      <c r="R55" s="23">
        <v>0</v>
      </c>
      <c r="S55" s="11">
        <f t="shared" si="1"/>
        <v>0</v>
      </c>
      <c r="T55" s="23">
        <v>0</v>
      </c>
      <c r="U55" s="11">
        <f t="shared" si="2"/>
        <v>0</v>
      </c>
      <c r="V55" s="23">
        <v>0</v>
      </c>
      <c r="W55" s="11">
        <f t="shared" si="3"/>
        <v>0</v>
      </c>
      <c r="X55" s="23">
        <v>0</v>
      </c>
      <c r="Y55" s="11">
        <f t="shared" si="4"/>
        <v>0</v>
      </c>
      <c r="Z55" s="23">
        <v>0</v>
      </c>
      <c r="AA55" s="11">
        <f t="shared" si="5"/>
        <v>0</v>
      </c>
      <c r="AB55" s="23">
        <v>0</v>
      </c>
      <c r="AC55" s="11">
        <f t="shared" si="6"/>
        <v>0</v>
      </c>
      <c r="AD55" s="23">
        <v>0</v>
      </c>
      <c r="AE55" s="11">
        <f t="shared" si="7"/>
        <v>0</v>
      </c>
      <c r="AF55" s="23">
        <f t="shared" si="8"/>
        <v>0</v>
      </c>
      <c r="AG55" s="23">
        <f t="shared" si="9"/>
        <v>0</v>
      </c>
    </row>
    <row r="56" spans="1:33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23">
        <v>0</v>
      </c>
      <c r="Q56" s="11">
        <f t="shared" si="0"/>
        <v>0</v>
      </c>
      <c r="R56" s="23">
        <v>0</v>
      </c>
      <c r="S56" s="11">
        <f t="shared" si="1"/>
        <v>0</v>
      </c>
      <c r="T56" s="23">
        <v>0</v>
      </c>
      <c r="U56" s="11">
        <f t="shared" si="2"/>
        <v>0</v>
      </c>
      <c r="V56" s="23">
        <v>0</v>
      </c>
      <c r="W56" s="11">
        <f t="shared" si="3"/>
        <v>0</v>
      </c>
      <c r="X56" s="23">
        <v>0</v>
      </c>
      <c r="Y56" s="11">
        <f t="shared" si="4"/>
        <v>0</v>
      </c>
      <c r="Z56" s="23">
        <v>0</v>
      </c>
      <c r="AA56" s="11">
        <f t="shared" si="5"/>
        <v>0</v>
      </c>
      <c r="AB56" s="23">
        <v>0</v>
      </c>
      <c r="AC56" s="11">
        <f t="shared" si="6"/>
        <v>0</v>
      </c>
      <c r="AD56" s="23">
        <v>0</v>
      </c>
      <c r="AE56" s="11">
        <f t="shared" si="7"/>
        <v>0</v>
      </c>
      <c r="AF56" s="23">
        <f t="shared" si="8"/>
        <v>0</v>
      </c>
      <c r="AG56" s="23">
        <f t="shared" si="9"/>
        <v>0</v>
      </c>
    </row>
    <row r="57" spans="1:33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23">
        <v>0</v>
      </c>
      <c r="Q57" s="11">
        <f t="shared" si="0"/>
        <v>0</v>
      </c>
      <c r="R57" s="23">
        <v>0</v>
      </c>
      <c r="S57" s="11">
        <f t="shared" si="1"/>
        <v>0</v>
      </c>
      <c r="T57" s="23">
        <v>0</v>
      </c>
      <c r="U57" s="11">
        <f t="shared" si="2"/>
        <v>0</v>
      </c>
      <c r="V57" s="23">
        <v>0</v>
      </c>
      <c r="W57" s="11">
        <f t="shared" si="3"/>
        <v>0</v>
      </c>
      <c r="X57" s="23">
        <v>0</v>
      </c>
      <c r="Y57" s="11">
        <f t="shared" si="4"/>
        <v>0</v>
      </c>
      <c r="Z57" s="23">
        <v>0</v>
      </c>
      <c r="AA57" s="11">
        <f t="shared" si="5"/>
        <v>0</v>
      </c>
      <c r="AB57" s="23">
        <v>0</v>
      </c>
      <c r="AC57" s="11">
        <f t="shared" si="6"/>
        <v>0</v>
      </c>
      <c r="AD57" s="23">
        <v>0</v>
      </c>
      <c r="AE57" s="11">
        <f t="shared" si="7"/>
        <v>0</v>
      </c>
      <c r="AF57" s="23">
        <f t="shared" si="8"/>
        <v>0</v>
      </c>
      <c r="AG57" s="23">
        <f t="shared" si="9"/>
        <v>0</v>
      </c>
    </row>
  </sheetData>
  <sheetProtection/>
  <mergeCells count="176">
    <mergeCell ref="F55:O55"/>
    <mergeCell ref="F56:O56"/>
    <mergeCell ref="F51:O51"/>
    <mergeCell ref="F52:O52"/>
    <mergeCell ref="BB1:BC1"/>
    <mergeCell ref="F57:O57"/>
    <mergeCell ref="AF2:AG2"/>
    <mergeCell ref="F50:O50"/>
    <mergeCell ref="F39:O39"/>
    <mergeCell ref="F40:O40"/>
    <mergeCell ref="A2:B5"/>
    <mergeCell ref="C2:E5"/>
    <mergeCell ref="F2:O5"/>
    <mergeCell ref="F53:O53"/>
    <mergeCell ref="F54:O54"/>
    <mergeCell ref="F45:O45"/>
    <mergeCell ref="F46:O46"/>
    <mergeCell ref="F47:O47"/>
    <mergeCell ref="F48:O48"/>
    <mergeCell ref="F49:O49"/>
    <mergeCell ref="F41:O41"/>
    <mergeCell ref="F42:O42"/>
    <mergeCell ref="F43:O43"/>
    <mergeCell ref="F44:O44"/>
    <mergeCell ref="F33:O33"/>
    <mergeCell ref="F34:O34"/>
    <mergeCell ref="F35:O35"/>
    <mergeCell ref="F36:O36"/>
    <mergeCell ref="F37:O37"/>
    <mergeCell ref="F38:O38"/>
    <mergeCell ref="F27:O27"/>
    <mergeCell ref="F28:O28"/>
    <mergeCell ref="F29:O29"/>
    <mergeCell ref="F30:O30"/>
    <mergeCell ref="F31:O31"/>
    <mergeCell ref="F32:O32"/>
    <mergeCell ref="F21:O21"/>
    <mergeCell ref="F22:O22"/>
    <mergeCell ref="F23:O23"/>
    <mergeCell ref="F24:O24"/>
    <mergeCell ref="F25:O25"/>
    <mergeCell ref="F26:O26"/>
    <mergeCell ref="F15:O15"/>
    <mergeCell ref="F16:O16"/>
    <mergeCell ref="F17:O17"/>
    <mergeCell ref="F18:O18"/>
    <mergeCell ref="F19:O19"/>
    <mergeCell ref="F20:O20"/>
    <mergeCell ref="C46:E46"/>
    <mergeCell ref="C47:E47"/>
    <mergeCell ref="C48:E48"/>
    <mergeCell ref="C49:E49"/>
    <mergeCell ref="F9:O9"/>
    <mergeCell ref="F10:O10"/>
    <mergeCell ref="F11:O11"/>
    <mergeCell ref="F12:O12"/>
    <mergeCell ref="F13:O13"/>
    <mergeCell ref="F14:O14"/>
    <mergeCell ref="C55:E55"/>
    <mergeCell ref="C56:E56"/>
    <mergeCell ref="C57:E57"/>
    <mergeCell ref="C50:E50"/>
    <mergeCell ref="C51:E51"/>
    <mergeCell ref="C52:E52"/>
    <mergeCell ref="C53:E53"/>
    <mergeCell ref="C54:E54"/>
    <mergeCell ref="C44:E44"/>
    <mergeCell ref="C45:E45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A57:B57"/>
    <mergeCell ref="C6:E6"/>
    <mergeCell ref="C7:E7"/>
    <mergeCell ref="C8:E8"/>
    <mergeCell ref="C9:E9"/>
    <mergeCell ref="C10:E10"/>
    <mergeCell ref="C11:E11"/>
    <mergeCell ref="C12:E12"/>
    <mergeCell ref="C13:E13"/>
    <mergeCell ref="A53:B53"/>
    <mergeCell ref="A55:B55"/>
    <mergeCell ref="A56:B56"/>
    <mergeCell ref="A49:B49"/>
    <mergeCell ref="A50:B50"/>
    <mergeCell ref="A51:B51"/>
    <mergeCell ref="A52:B52"/>
    <mergeCell ref="A44:B44"/>
    <mergeCell ref="A45:B45"/>
    <mergeCell ref="A46:B46"/>
    <mergeCell ref="A47:B47"/>
    <mergeCell ref="A48:B48"/>
    <mergeCell ref="A54:B54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F8:O8"/>
    <mergeCell ref="A9:B9"/>
    <mergeCell ref="A10:B10"/>
    <mergeCell ref="A11:B11"/>
    <mergeCell ref="A12:B12"/>
    <mergeCell ref="A13:B13"/>
    <mergeCell ref="AB4:AC4"/>
    <mergeCell ref="AD4:AE4"/>
    <mergeCell ref="A6:B6"/>
    <mergeCell ref="A7:B7"/>
    <mergeCell ref="A8:B8"/>
    <mergeCell ref="P3:U3"/>
    <mergeCell ref="R4:S4"/>
    <mergeCell ref="T4:U4"/>
    <mergeCell ref="F6:O6"/>
    <mergeCell ref="F7:O7"/>
    <mergeCell ref="V4:W4"/>
    <mergeCell ref="A1:H1"/>
    <mergeCell ref="V3:AA3"/>
    <mergeCell ref="P2:AA2"/>
    <mergeCell ref="P4:Q4"/>
    <mergeCell ref="AB2:AE2"/>
    <mergeCell ref="X4:Y4"/>
    <mergeCell ref="Z4:AA4"/>
    <mergeCell ref="AB3:AC3"/>
    <mergeCell ref="AD3:AE3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宮内隆至</dc:creator>
  <cp:keywords/>
  <dc:description/>
  <cp:lastModifiedBy>tokaisci</cp:lastModifiedBy>
  <cp:lastPrinted>2019-07-23T00:31:56Z</cp:lastPrinted>
  <dcterms:created xsi:type="dcterms:W3CDTF">2007-07-09T04:56:16Z</dcterms:created>
  <dcterms:modified xsi:type="dcterms:W3CDTF">2019-07-23T00:32:43Z</dcterms:modified>
  <cp:category/>
  <cp:version/>
  <cp:contentType/>
  <cp:contentStatus/>
</cp:coreProperties>
</file>